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<sst xmlns="http://schemas.openxmlformats.org/spreadsheetml/2006/main" count="49" uniqueCount="41">
  <si>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单位：万元</t>
  </si>
  <si>
    <t>序号</t>
  </si>
  <si>
    <t>项目名称</t>
  </si>
  <si>
    <t>申报类别</t>
  </si>
  <si>
    <t>建设时间</t>
  </si>
  <si>
    <t>总投资</t>
  </si>
  <si>
    <t>备注
(项目序号）</t>
  </si>
  <si>
    <t>进展情况</t>
  </si>
  <si>
    <t>道路工程完成70%，给排水、电力电信完成80%，桥梁工程完成15%，隧道工程完成10%</t>
  </si>
  <si>
    <r>
      <t>南坪快速路（二期）</t>
    </r>
    <r>
      <rPr>
        <sz val="14"/>
        <rFont val="Times New Roman"/>
        <family val="1"/>
      </rPr>
      <t>A</t>
    </r>
    <r>
      <rPr>
        <sz val="14"/>
        <rFont val="宋体"/>
        <family val="0"/>
      </rPr>
      <t>段工程</t>
    </r>
  </si>
  <si>
    <t>已完工</t>
  </si>
  <si>
    <t>目前该项目正在进行可行性研究和环境影响评价工作</t>
  </si>
  <si>
    <t xml:space="preserve">桥梁工程完50%（三标桥梁工程石清桥完成66.63%，机荷桥完成12%，人行天桥73.33%），隧道工程53%，路基工程28%，管线迁改工程27%，边坡工程33%，给排水完成9% 
</t>
  </si>
  <si>
    <t>主要完成路基工程58%，给排水工程60%，水工结构88%，桥梁工程55%，软基处理80%，拆除工程80%。完成投资：2012年度下达投资计划23732万元，截至2012年10月，已完成造价13940万元，占年度投资计划的58.74%；总投资完成4.87亿，占总投资7.17亿的60%</t>
  </si>
  <si>
    <t xml:space="preserve">该项目共分8个标段进行实施。其中：                                  兴海大道工程（即第1、2、3、4、8标）已交工验收，第1、2、4标部分通车。                                  妈湾大道工程（第5、6、7标）因灰管拆迁换地问题影响，目前完成工程形象进度约20%                          </t>
  </si>
  <si>
    <t>主线共分6个标段进行实施(第1—4及第6标由深高速代建；第5标由平南铁路公司代建)。                              南坪二期A段塘朗立交至南光高速段（主线第1—4标段以及第5标部分路段）已通车                                深高速代建段：主线第6标已完成96%，其它附属标段完成92%以上                    平南铁路切分段（主线第5标。段）：因中山园小区征地拆迁问题影响，5-1标段完成35%，5-2标段完成23%，5-3标段完成82%</t>
  </si>
  <si>
    <r>
      <t>交通运输委</t>
    </r>
    <r>
      <rPr>
        <b/>
        <sz val="20"/>
        <rFont val="Times New Roman"/>
        <family val="1"/>
      </rPr>
      <t>2012</t>
    </r>
    <r>
      <rPr>
        <b/>
        <sz val="20"/>
        <rFont val="宋体"/>
        <family val="0"/>
      </rPr>
      <t>年重大建设项目一览表</t>
    </r>
  </si>
  <si>
    <t>该项目纳入丹平路统一实施段已完成概算批复，计划今年开工建设；项目其余段目前正在开展初步设计工作</t>
  </si>
  <si>
    <t>方案设计已批复，用地预审和选址意见书已申报，正在编制工程可行性研究报告</t>
  </si>
  <si>
    <r>
      <t>至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年累计安排</t>
    </r>
  </si>
  <si>
    <t>2012年投资计划</t>
  </si>
  <si>
    <t>Z201102563</t>
  </si>
  <si>
    <t>合计</t>
  </si>
  <si>
    <t>深圳市东部过境高速公路连接线工程</t>
  </si>
  <si>
    <t>桂庙路改造工程</t>
  </si>
  <si>
    <t>深华快速路工程</t>
  </si>
  <si>
    <t>深汕公路改造工程（二期）</t>
  </si>
  <si>
    <t>深圳市宝安区田贝至大水坑道路工程</t>
  </si>
  <si>
    <t>彩田路北延段工程</t>
  </si>
  <si>
    <t>深圳西部港区疏港道路工程</t>
  </si>
  <si>
    <t>南坪快速路三期</t>
  </si>
  <si>
    <t>重大前期</t>
  </si>
  <si>
    <t>2012.12-2014.12</t>
  </si>
  <si>
    <t>2012.12-2015.12</t>
  </si>
  <si>
    <t>重大续建</t>
  </si>
  <si>
    <t>2010.7-2013.7</t>
  </si>
  <si>
    <t>2010.8-2012.8</t>
  </si>
  <si>
    <t>2009.10-2012.8</t>
  </si>
  <si>
    <t>2010.8-2013.12</t>
  </si>
  <si>
    <t>2008.4-2012.12</t>
  </si>
  <si>
    <t>2010.11-2012.12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</si>
</sst>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26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5.75390625" style="1" customWidth="1"/>
    <col min="2" max="2" width="16.125" style="1" customWidth="1"/>
    <col min="3" max="3" width="6.50390625" style="1" customWidth="1"/>
    <col min="4" max="4" width="11.50390625" style="1" customWidth="1"/>
    <col min="5" max="5" width="9.00390625" style="1" customWidth="1"/>
    <col min="6" max="6" width="10.625" style="1" customWidth="1"/>
    <col min="7" max="7" width="11.875" style="1" customWidth="1"/>
    <col min="8" max="8" width="15.375" style="9" customWidth="1"/>
    <col min="9" max="9" width="36.125" style="1" customWidth="1"/>
    <col min="10" max="16384" width="9.00390625" style="1" customWidth="1"/>
  </cols>
  <sheetData>
    <row r="1" spans="1:9" ht="25.5" customHeight="1">
      <c r="A1" s="15" t="s">
        <v>16</v>
      </c>
      <c r="B1" s="15"/>
      <c r="C1" s="15"/>
      <c r="D1" s="15"/>
      <c r="E1" s="15"/>
      <c r="F1" s="15"/>
      <c r="G1" s="15"/>
      <c r="H1" s="15"/>
      <c r="I1" s="16"/>
    </row>
    <row r="2" spans="1:8" ht="10.5" customHeight="1">
      <c r="A2" s="6"/>
      <c r="B2" s="6"/>
      <c r="C2" s="6"/>
      <c r="D2" s="6"/>
      <c r="E2" s="6"/>
      <c r="F2" s="6"/>
      <c r="G2" s="6"/>
      <c r="H2" s="7"/>
    </row>
    <row r="3" spans="6:11" ht="21.75" customHeight="1">
      <c r="F3" s="14"/>
      <c r="G3" s="14"/>
      <c r="H3" s="14"/>
      <c r="I3" s="17" t="s">
        <v>0</v>
      </c>
      <c r="J3" s="17"/>
      <c r="K3" s="17"/>
    </row>
    <row r="4" spans="1:9" ht="57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19</v>
      </c>
      <c r="G4" s="12" t="s">
        <v>20</v>
      </c>
      <c r="H4" s="12" t="s">
        <v>6</v>
      </c>
      <c r="I4" s="12" t="s">
        <v>7</v>
      </c>
    </row>
    <row r="5" spans="1:9" ht="57.75" customHeight="1">
      <c r="A5" s="4">
        <v>1</v>
      </c>
      <c r="B5" s="10" t="s">
        <v>30</v>
      </c>
      <c r="C5" s="10" t="s">
        <v>31</v>
      </c>
      <c r="D5" s="10" t="s">
        <v>32</v>
      </c>
      <c r="E5" s="10">
        <v>230000</v>
      </c>
      <c r="F5" s="10">
        <v>150</v>
      </c>
      <c r="G5" s="10">
        <v>0</v>
      </c>
      <c r="H5" s="8">
        <v>301201101657</v>
      </c>
      <c r="I5" s="11" t="s">
        <v>18</v>
      </c>
    </row>
    <row r="6" spans="1:9" ht="42.75">
      <c r="A6" s="4">
        <v>2</v>
      </c>
      <c r="B6" s="10" t="s">
        <v>23</v>
      </c>
      <c r="C6" s="10" t="s">
        <v>31</v>
      </c>
      <c r="D6" s="10" t="s">
        <v>33</v>
      </c>
      <c r="E6" s="10">
        <v>145352</v>
      </c>
      <c r="F6" s="10">
        <v>800</v>
      </c>
      <c r="G6" s="10">
        <v>0</v>
      </c>
      <c r="H6" s="8">
        <v>301200822009</v>
      </c>
      <c r="I6" s="11" t="s">
        <v>17</v>
      </c>
    </row>
    <row r="7" spans="1:9" ht="28.5">
      <c r="A7" s="4">
        <v>3</v>
      </c>
      <c r="B7" s="10" t="s">
        <v>24</v>
      </c>
      <c r="C7" s="10" t="s">
        <v>31</v>
      </c>
      <c r="D7" s="10" t="s">
        <v>33</v>
      </c>
      <c r="E7" s="10">
        <v>60000</v>
      </c>
      <c r="F7" s="10">
        <v>0</v>
      </c>
      <c r="G7" s="10">
        <v>0</v>
      </c>
      <c r="H7" s="8" t="s">
        <v>21</v>
      </c>
      <c r="I7" s="11" t="s">
        <v>11</v>
      </c>
    </row>
    <row r="8" spans="1:9" ht="85.5">
      <c r="A8" s="4">
        <v>4</v>
      </c>
      <c r="B8" s="10" t="s">
        <v>25</v>
      </c>
      <c r="C8" s="10" t="s">
        <v>34</v>
      </c>
      <c r="D8" s="10" t="s">
        <v>35</v>
      </c>
      <c r="E8" s="10">
        <v>96662</v>
      </c>
      <c r="F8" s="10">
        <v>22000</v>
      </c>
      <c r="G8" s="10">
        <v>25000</v>
      </c>
      <c r="H8" s="8">
        <v>301200600799</v>
      </c>
      <c r="I8" s="11" t="s">
        <v>12</v>
      </c>
    </row>
    <row r="9" spans="1:9" ht="28.5">
      <c r="A9" s="4">
        <v>5</v>
      </c>
      <c r="B9" s="10" t="s">
        <v>26</v>
      </c>
      <c r="C9" s="10" t="s">
        <v>34</v>
      </c>
      <c r="D9" s="10" t="s">
        <v>36</v>
      </c>
      <c r="E9" s="10">
        <v>45368</v>
      </c>
      <c r="F9" s="10">
        <v>22700</v>
      </c>
      <c r="G9" s="10">
        <v>22668</v>
      </c>
      <c r="H9" s="8">
        <v>301200900395</v>
      </c>
      <c r="I9" s="10" t="s">
        <v>10</v>
      </c>
    </row>
    <row r="10" spans="1:9" ht="102" customHeight="1">
      <c r="A10" s="4">
        <v>6</v>
      </c>
      <c r="B10" s="10" t="s">
        <v>27</v>
      </c>
      <c r="C10" s="10" t="s">
        <v>34</v>
      </c>
      <c r="D10" s="10" t="s">
        <v>37</v>
      </c>
      <c r="E10" s="10">
        <v>71730</v>
      </c>
      <c r="F10" s="10">
        <v>48000</v>
      </c>
      <c r="G10" s="10">
        <v>23732</v>
      </c>
      <c r="H10" s="8">
        <v>301200822019</v>
      </c>
      <c r="I10" s="11" t="s">
        <v>13</v>
      </c>
    </row>
    <row r="11" spans="1:9" ht="48" customHeight="1">
      <c r="A11" s="4">
        <v>7</v>
      </c>
      <c r="B11" s="10" t="s">
        <v>28</v>
      </c>
      <c r="C11" s="10" t="s">
        <v>34</v>
      </c>
      <c r="D11" s="10" t="s">
        <v>38</v>
      </c>
      <c r="E11" s="10">
        <v>92461</v>
      </c>
      <c r="F11" s="10">
        <v>7000</v>
      </c>
      <c r="G11" s="10">
        <v>25000</v>
      </c>
      <c r="H11" s="8">
        <v>301201003443</v>
      </c>
      <c r="I11" s="11" t="s">
        <v>8</v>
      </c>
    </row>
    <row r="12" spans="1:9" ht="100.5" customHeight="1">
      <c r="A12" s="4">
        <v>8</v>
      </c>
      <c r="B12" s="10" t="s">
        <v>29</v>
      </c>
      <c r="C12" s="10" t="s">
        <v>34</v>
      </c>
      <c r="D12" s="10" t="s">
        <v>39</v>
      </c>
      <c r="E12" s="10">
        <v>233578</v>
      </c>
      <c r="F12" s="10">
        <v>139036</v>
      </c>
      <c r="G12" s="10">
        <v>30000</v>
      </c>
      <c r="H12" s="8">
        <v>301200600186</v>
      </c>
      <c r="I12" s="11" t="s">
        <v>14</v>
      </c>
    </row>
    <row r="13" spans="1:9" ht="195.75" customHeight="1">
      <c r="A13" s="4">
        <v>9</v>
      </c>
      <c r="B13" s="13" t="s">
        <v>9</v>
      </c>
      <c r="C13" s="10" t="s">
        <v>34</v>
      </c>
      <c r="D13" s="10" t="s">
        <v>40</v>
      </c>
      <c r="E13" s="10">
        <v>277300</v>
      </c>
      <c r="F13" s="10">
        <v>162300</v>
      </c>
      <c r="G13" s="10">
        <v>20000</v>
      </c>
      <c r="H13" s="8">
        <v>301200600183</v>
      </c>
      <c r="I13" s="11" t="s">
        <v>15</v>
      </c>
    </row>
    <row r="14" spans="1:9" ht="42" customHeight="1">
      <c r="A14" s="5"/>
      <c r="B14" s="3" t="s">
        <v>22</v>
      </c>
      <c r="C14" s="4"/>
      <c r="D14" s="4"/>
      <c r="E14" s="4">
        <f>SUM(E5:E13)</f>
        <v>1252451</v>
      </c>
      <c r="F14" s="4">
        <f>SUM(F5:F13)</f>
        <v>401986</v>
      </c>
      <c r="G14" s="4">
        <f>SUM(G5:G13)</f>
        <v>146400</v>
      </c>
      <c r="H14" s="8"/>
      <c r="I14" s="10"/>
    </row>
    <row r="15" ht="33">
      <c r="A15" s="2"/>
    </row>
  </sheetData>
  <sheetProtection/>
  <mergeCells count="3">
    <mergeCell ref="F3:H3"/>
    <mergeCell ref="A1:I1"/>
    <mergeCell ref="I3:K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2012-11-06T08:44:28Z</cp:lastPrinted>
  <dcterms:created xsi:type="dcterms:W3CDTF">1996-12-17T01:32:42Z</dcterms:created>
  <dcterms:modified xsi:type="dcterms:W3CDTF">2012-11-07T07:31:24Z</dcterms:modified>
  <cp:category/>
  <cp:version/>
  <cp:contentType/>
  <cp:contentStatus/>
</cp:coreProperties>
</file>