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65" windowWidth="24675" windowHeight="10215" activeTab="0"/>
  </bookViews>
  <sheets>
    <sheet name="总分排名表 (2)" sheetId="1" r:id="rId1"/>
  </sheets>
  <definedNames>
    <definedName name="_xlnm.Print_Titles" localSheetId="0">'总分排名表 (2)'!$4:$5</definedName>
  </definedNames>
  <calcPr fullCalcOnLoad="1"/>
</workbook>
</file>

<file path=xl/sharedStrings.xml><?xml version="1.0" encoding="utf-8"?>
<sst xmlns="http://schemas.openxmlformats.org/spreadsheetml/2006/main" count="122" uniqueCount="113">
  <si>
    <t>月均营运车辆数</t>
  </si>
  <si>
    <t>鹏程电动</t>
  </si>
  <si>
    <t>序号</t>
  </si>
  <si>
    <t>企业代码</t>
  </si>
  <si>
    <t>企业简称</t>
  </si>
  <si>
    <t>排名</t>
  </si>
  <si>
    <t>附件2</t>
  </si>
  <si>
    <t>红色出租汽车企业</t>
  </si>
  <si>
    <t>绿色出租汽车企业</t>
  </si>
  <si>
    <t>考评结果</t>
  </si>
  <si>
    <t>2013年度深圳市出租汽车企业经营服务量化考评结果</t>
  </si>
  <si>
    <t>（不同出租汽车类型分开排名）</t>
  </si>
  <si>
    <t>鹏程(红)</t>
  </si>
  <si>
    <t>西湖安顺（红）</t>
  </si>
  <si>
    <t>新乐（红）</t>
  </si>
  <si>
    <t>小出</t>
  </si>
  <si>
    <t>西湖</t>
  </si>
  <si>
    <t>雅驰（红）</t>
  </si>
  <si>
    <t>上超</t>
  </si>
  <si>
    <t>友联</t>
  </si>
  <si>
    <t>深港</t>
  </si>
  <si>
    <t>先达泰</t>
  </si>
  <si>
    <t>金通</t>
  </si>
  <si>
    <t>深华荣华</t>
  </si>
  <si>
    <t>鹏飞</t>
  </si>
  <si>
    <t>深华华达</t>
  </si>
  <si>
    <t>金鹰</t>
  </si>
  <si>
    <t>迅达</t>
  </si>
  <si>
    <t>华程小出</t>
  </si>
  <si>
    <t>海怡运输</t>
  </si>
  <si>
    <t>深新</t>
  </si>
  <si>
    <t>深华华兴</t>
  </si>
  <si>
    <t>中南</t>
  </si>
  <si>
    <t>运发（红）</t>
  </si>
  <si>
    <t>海怡小出</t>
  </si>
  <si>
    <t>汉都</t>
  </si>
  <si>
    <t>金瑞</t>
  </si>
  <si>
    <t>深业深港</t>
  </si>
  <si>
    <t>华荣</t>
  </si>
  <si>
    <t>中南绿的（红）</t>
  </si>
  <si>
    <t>华程交通</t>
  </si>
  <si>
    <t>康达尔</t>
  </si>
  <si>
    <t>东方明珠（红）</t>
  </si>
  <si>
    <t>宝路华宝城</t>
  </si>
  <si>
    <t>安达（红）</t>
  </si>
  <si>
    <t>深房</t>
  </si>
  <si>
    <t>国贸</t>
  </si>
  <si>
    <t>富通达</t>
  </si>
  <si>
    <t>康达泰</t>
  </si>
  <si>
    <t>鹏运</t>
  </si>
  <si>
    <t>龙运发</t>
  </si>
  <si>
    <t>旅游</t>
  </si>
  <si>
    <t>世纪星源</t>
  </si>
  <si>
    <t>国小</t>
  </si>
  <si>
    <t>中旅大华</t>
  </si>
  <si>
    <t>驭先</t>
  </si>
  <si>
    <t>金华南</t>
  </si>
  <si>
    <t>旭通</t>
  </si>
  <si>
    <t>广通</t>
  </si>
  <si>
    <t>庆安</t>
  </si>
  <si>
    <t>坪山汽运(红)</t>
  </si>
  <si>
    <t>天诚运输</t>
  </si>
  <si>
    <t>安腾（红）</t>
  </si>
  <si>
    <t>银通</t>
  </si>
  <si>
    <t>物资工贸</t>
  </si>
  <si>
    <t>天健</t>
  </si>
  <si>
    <t>鸿运</t>
  </si>
  <si>
    <t>深发</t>
  </si>
  <si>
    <t>路网通（红）</t>
  </si>
  <si>
    <t>佳顺通</t>
  </si>
  <si>
    <t>骏达</t>
  </si>
  <si>
    <t>兴华</t>
  </si>
  <si>
    <t>南山交通</t>
  </si>
  <si>
    <t>骏强</t>
  </si>
  <si>
    <t>综安</t>
  </si>
  <si>
    <t>南油</t>
  </si>
  <si>
    <t>金田</t>
  </si>
  <si>
    <t>信洲</t>
  </si>
  <si>
    <t>天诚交通</t>
  </si>
  <si>
    <t>华旅</t>
  </si>
  <si>
    <t>西湖安顺（绿）</t>
  </si>
  <si>
    <t>宝路华新辉（绿）</t>
  </si>
  <si>
    <t>龙岗公汽（绿）</t>
  </si>
  <si>
    <t>新乐（绿）</t>
  </si>
  <si>
    <t>中南绿的（绿）</t>
  </si>
  <si>
    <t>港龙（绿）</t>
  </si>
  <si>
    <t>鹏程（绿）</t>
  </si>
  <si>
    <t>福骏通（绿）</t>
  </si>
  <si>
    <t>安恒（绿）</t>
  </si>
  <si>
    <t>西湖运输（绿）</t>
  </si>
  <si>
    <t>雅驰（绿）</t>
  </si>
  <si>
    <t>安腾（绿）</t>
  </si>
  <si>
    <t>安达(绿)</t>
  </si>
  <si>
    <t>康达尔交通（绿）</t>
  </si>
  <si>
    <t>运发（绿）</t>
  </si>
  <si>
    <t>路网通（绿）</t>
  </si>
  <si>
    <t>大鹏海滨（绿）</t>
  </si>
  <si>
    <t>龙顺达（绿）</t>
  </si>
  <si>
    <t>平湖（绿）</t>
  </si>
  <si>
    <t>沙井运输（绿）</t>
  </si>
  <si>
    <t>东方明珠（绿）</t>
  </si>
  <si>
    <t>恒誉光明（绿）</t>
  </si>
  <si>
    <t>新澜（绿）</t>
  </si>
  <si>
    <t>坪山汽运(绿)</t>
  </si>
  <si>
    <t>平均分</t>
  </si>
  <si>
    <t>序号</t>
  </si>
  <si>
    <t>纯电动出租汽车企业</t>
  </si>
  <si>
    <t>考评结果</t>
  </si>
  <si>
    <t>月均营运车辆数</t>
  </si>
  <si>
    <t>排名</t>
  </si>
  <si>
    <t>平均分</t>
  </si>
  <si>
    <t>经营服务量化考评结果
（百分制）</t>
  </si>
  <si>
    <t>经营服务量化考评结果
（百分制）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</si>
</sst>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  <numFmt numFmtId="187" formatCode="0_ "/>
    <numFmt numFmtId="188" formatCode="0.0_);[Red]\(0.0\)"/>
    <numFmt numFmtId="189" formatCode="0.00;[Red]0.00"/>
    <numFmt numFmtId="190" formatCode="0;[Red]0"/>
    <numFmt numFmtId="191" formatCode="0.0_ "/>
    <numFmt numFmtId="192" formatCode="0.0;[Red]0.0"/>
    <numFmt numFmtId="193" formatCode="0.00_ ;[Red]\-0.00\ "/>
    <numFmt numFmtId="194" formatCode="[$-F800]dddd\,\ mmmm\ dd\,\ yyyy"/>
    <numFmt numFmtId="195" formatCode="0.0000_);[Red]\(0.00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8"/>
      <name val="黑体"/>
      <family val="0"/>
    </font>
    <font>
      <b/>
      <sz val="10"/>
      <color indexed="8"/>
      <name val="黑体"/>
      <family val="0"/>
    </font>
    <font>
      <b/>
      <sz val="34"/>
      <color indexed="8"/>
      <name val="黑体"/>
      <family val="0"/>
    </font>
    <font>
      <b/>
      <sz val="18"/>
      <color indexed="8"/>
      <name val="楷体_GB2312"/>
      <family val="3"/>
    </font>
    <font>
      <b/>
      <sz val="18"/>
      <color indexed="8"/>
      <name val="黑体"/>
      <family val="0"/>
    </font>
    <font>
      <b/>
      <sz val="10"/>
      <color indexed="8"/>
      <name val="楷体_GB2312"/>
      <family val="3"/>
    </font>
    <font>
      <b/>
      <sz val="12"/>
      <color indexed="8"/>
      <name val="楷体_GB2312"/>
      <family val="3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184" fontId="5" fillId="0" borderId="0" xfId="49" applyNumberFormat="1" applyFont="1" applyFill="1" applyBorder="1" applyAlignment="1">
      <alignment horizontal="center" vertical="center" wrapText="1"/>
      <protection/>
    </xf>
    <xf numFmtId="186" fontId="5" fillId="0" borderId="0" xfId="49" applyNumberFormat="1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>
      <alignment horizontal="center" vertical="center" wrapText="1"/>
      <protection/>
    </xf>
    <xf numFmtId="0" fontId="8" fillId="0" borderId="0" xfId="49" applyFont="1" applyFill="1" applyBorder="1" applyAlignment="1">
      <alignment horizontal="center" vertical="center" wrapText="1"/>
      <protection/>
    </xf>
    <xf numFmtId="186" fontId="9" fillId="0" borderId="0" xfId="49" applyNumberFormat="1" applyFont="1" applyFill="1" applyBorder="1" applyAlignment="1">
      <alignment horizontal="center" vertical="center" wrapText="1"/>
      <protection/>
    </xf>
    <xf numFmtId="184" fontId="9" fillId="0" borderId="0" xfId="49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49" applyFont="1" applyFill="1" applyBorder="1" applyAlignment="1">
      <alignment horizontal="center" vertical="center" wrapText="1"/>
      <protection/>
    </xf>
    <xf numFmtId="186" fontId="10" fillId="0" borderId="10" xfId="49" applyNumberFormat="1" applyFont="1" applyFill="1" applyBorder="1" applyAlignment="1">
      <alignment horizontal="center" vertical="center" wrapText="1"/>
      <protection/>
    </xf>
    <xf numFmtId="186" fontId="10" fillId="0" borderId="0" xfId="49" applyNumberFormat="1" applyFont="1" applyFill="1" applyBorder="1" applyAlignment="1">
      <alignment horizontal="center" vertical="center" wrapText="1"/>
      <protection/>
    </xf>
    <xf numFmtId="0" fontId="11" fillId="0" borderId="10" xfId="48" applyNumberFormat="1" applyFont="1" applyFill="1" applyBorder="1" applyAlignment="1">
      <alignment horizontal="center" vertical="center" wrapText="1"/>
      <protection/>
    </xf>
    <xf numFmtId="184" fontId="11" fillId="0" borderId="10" xfId="48" applyNumberFormat="1" applyFont="1" applyFill="1" applyBorder="1" applyAlignment="1">
      <alignment horizontal="center" vertical="center" wrapText="1"/>
      <protection/>
    </xf>
    <xf numFmtId="184" fontId="11" fillId="0" borderId="10" xfId="0" applyNumberFormat="1" applyFont="1" applyFill="1" applyBorder="1" applyAlignment="1">
      <alignment horizontal="center" vertical="center" wrapText="1"/>
    </xf>
    <xf numFmtId="189" fontId="10" fillId="0" borderId="10" xfId="49" applyNumberFormat="1" applyFont="1" applyFill="1" applyBorder="1" applyAlignment="1">
      <alignment horizontal="center" vertical="center" wrapText="1"/>
      <protection/>
    </xf>
    <xf numFmtId="184" fontId="10" fillId="0" borderId="0" xfId="49" applyNumberFormat="1" applyFont="1" applyFill="1" applyBorder="1" applyAlignment="1">
      <alignment horizontal="center" vertical="center" wrapText="1"/>
      <protection/>
    </xf>
    <xf numFmtId="184" fontId="10" fillId="0" borderId="10" xfId="49" applyNumberFormat="1" applyFont="1" applyFill="1" applyBorder="1" applyAlignment="1">
      <alignment horizontal="center" vertical="center" wrapText="1"/>
      <protection/>
    </xf>
    <xf numFmtId="185" fontId="10" fillId="0" borderId="10" xfId="49" applyNumberFormat="1" applyFont="1" applyFill="1" applyBorder="1" applyAlignment="1">
      <alignment horizontal="center" vertical="center" wrapText="1"/>
      <protection/>
    </xf>
    <xf numFmtId="0" fontId="10" fillId="0" borderId="10" xfId="48" applyNumberFormat="1" applyFont="1" applyFill="1" applyBorder="1" applyAlignment="1">
      <alignment horizontal="center" vertical="center"/>
      <protection/>
    </xf>
    <xf numFmtId="184" fontId="10" fillId="0" borderId="10" xfId="48" applyNumberFormat="1" applyFont="1" applyFill="1" applyBorder="1" applyAlignment="1">
      <alignment horizontal="center" vertical="center"/>
      <protection/>
    </xf>
    <xf numFmtId="184" fontId="10" fillId="0" borderId="10" xfId="47" applyNumberFormat="1" applyFont="1" applyFill="1" applyBorder="1" applyAlignment="1">
      <alignment horizontal="center" vertical="center" wrapText="1"/>
      <protection/>
    </xf>
    <xf numFmtId="186" fontId="4" fillId="0" borderId="0" xfId="49" applyNumberFormat="1" applyFont="1" applyFill="1" applyBorder="1" applyAlignment="1">
      <alignment horizontal="left" vertical="center" wrapText="1"/>
      <protection/>
    </xf>
    <xf numFmtId="0" fontId="7" fillId="0" borderId="0" xfId="49" applyFont="1" applyFill="1" applyBorder="1" applyAlignment="1">
      <alignment horizontal="center" vertical="center" wrapText="1"/>
      <protection/>
    </xf>
    <xf numFmtId="186" fontId="10" fillId="0" borderId="10" xfId="49" applyNumberFormat="1" applyFont="1" applyFill="1" applyBorder="1" applyAlignment="1">
      <alignment horizontal="center" vertical="center" wrapText="1"/>
      <protection/>
    </xf>
    <xf numFmtId="186" fontId="10" fillId="0" borderId="11" xfId="49" applyNumberFormat="1" applyFont="1" applyFill="1" applyBorder="1" applyAlignment="1">
      <alignment horizontal="center" vertical="center" wrapText="1"/>
      <protection/>
    </xf>
    <xf numFmtId="186" fontId="10" fillId="0" borderId="12" xfId="49" applyNumberFormat="1" applyFont="1" applyFill="1" applyBorder="1" applyAlignment="1">
      <alignment horizontal="center" vertical="center" wrapText="1"/>
      <protection/>
    </xf>
    <xf numFmtId="186" fontId="10" fillId="0" borderId="13" xfId="49" applyNumberFormat="1" applyFont="1" applyFill="1" applyBorder="1" applyAlignment="1">
      <alignment horizontal="center" vertical="center" wrapText="1"/>
      <protection/>
    </xf>
    <xf numFmtId="185" fontId="10" fillId="0" borderId="11" xfId="49" applyNumberFormat="1" applyFont="1" applyFill="1" applyBorder="1" applyAlignment="1">
      <alignment horizontal="center" vertical="center" wrapText="1"/>
      <protection/>
    </xf>
    <xf numFmtId="185" fontId="10" fillId="0" borderId="13" xfId="49" applyNumberFormat="1" applyFont="1" applyFill="1" applyBorder="1" applyAlignment="1">
      <alignment horizontal="center" vertical="center" wrapText="1"/>
      <protection/>
    </xf>
    <xf numFmtId="186" fontId="10" fillId="0" borderId="14" xfId="49" applyNumberFormat="1" applyFont="1" applyFill="1" applyBorder="1" applyAlignment="1">
      <alignment horizontal="center" vertical="center" wrapText="1"/>
      <protection/>
    </xf>
    <xf numFmtId="186" fontId="10" fillId="0" borderId="15" xfId="49" applyNumberFormat="1" applyFont="1" applyFill="1" applyBorder="1" applyAlignment="1">
      <alignment horizontal="center" vertical="center" wrapText="1"/>
      <protection/>
    </xf>
    <xf numFmtId="186" fontId="10" fillId="0" borderId="16" xfId="49" applyNumberFormat="1" applyFont="1" applyFill="1" applyBorder="1" applyAlignment="1">
      <alignment horizontal="center" vertical="center" wrapText="1"/>
      <protection/>
    </xf>
    <xf numFmtId="0" fontId="6" fillId="0" borderId="0" xfId="49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常规 5" xfId="46"/>
    <cellStyle name="常规 6" xfId="47"/>
    <cellStyle name="常规_2010年下半年量化考评各项分值汇总" xfId="48"/>
    <cellStyle name="常规_考评项目汇总表（下半年）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5">
      <selection activeCell="M5" sqref="M1:M16384"/>
    </sheetView>
  </sheetViews>
  <sheetFormatPr defaultColWidth="9.00390625" defaultRowHeight="18.75" customHeight="1"/>
  <cols>
    <col min="1" max="1" width="7.25390625" style="6" customWidth="1"/>
    <col min="2" max="2" width="5.25390625" style="8" customWidth="1"/>
    <col min="3" max="3" width="17.625" style="8" customWidth="1"/>
    <col min="4" max="4" width="16.00390625" style="8" customWidth="1"/>
    <col min="5" max="5" width="22.875" style="7" customWidth="1"/>
    <col min="6" max="6" width="7.875" style="6" customWidth="1"/>
    <col min="7" max="7" width="5.00390625" style="9" customWidth="1"/>
    <col min="8" max="8" width="7.25390625" style="9" customWidth="1"/>
    <col min="9" max="9" width="5.25390625" style="9" customWidth="1"/>
    <col min="10" max="10" width="18.50390625" style="9" customWidth="1"/>
    <col min="11" max="11" width="16.00390625" style="9" customWidth="1"/>
    <col min="12" max="12" width="22.875" style="9" customWidth="1"/>
    <col min="13" max="13" width="7.25390625" style="9" customWidth="1"/>
    <col min="14" max="16384" width="9.00390625" style="9" customWidth="1"/>
  </cols>
  <sheetData>
    <row r="1" spans="1:6" s="4" customFormat="1" ht="26.25" customHeight="1">
      <c r="A1" s="22" t="s">
        <v>6</v>
      </c>
      <c r="B1" s="22"/>
      <c r="C1" s="1"/>
      <c r="D1" s="1"/>
      <c r="E1" s="2"/>
      <c r="F1" s="3"/>
    </row>
    <row r="2" spans="1:13" s="4" customFormat="1" ht="45.75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5" customFormat="1" ht="30" customHeigh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11" customFormat="1" ht="18.75" customHeight="1">
      <c r="A4" s="24" t="s">
        <v>2</v>
      </c>
      <c r="B4" s="25" t="s">
        <v>7</v>
      </c>
      <c r="C4" s="26"/>
      <c r="D4" s="27"/>
      <c r="E4" s="24" t="s">
        <v>9</v>
      </c>
      <c r="F4" s="24"/>
      <c r="H4" s="24" t="s">
        <v>2</v>
      </c>
      <c r="I4" s="25" t="s">
        <v>8</v>
      </c>
      <c r="J4" s="26"/>
      <c r="K4" s="27"/>
      <c r="L4" s="24" t="s">
        <v>9</v>
      </c>
      <c r="M4" s="24"/>
    </row>
    <row r="5" spans="1:13" s="11" customFormat="1" ht="37.5" customHeight="1">
      <c r="A5" s="24"/>
      <c r="B5" s="10" t="s">
        <v>3</v>
      </c>
      <c r="C5" s="10" t="s">
        <v>4</v>
      </c>
      <c r="D5" s="10" t="s">
        <v>0</v>
      </c>
      <c r="E5" s="10" t="s">
        <v>112</v>
      </c>
      <c r="F5" s="10" t="s">
        <v>5</v>
      </c>
      <c r="H5" s="24"/>
      <c r="I5" s="10" t="s">
        <v>3</v>
      </c>
      <c r="J5" s="10" t="s">
        <v>4</v>
      </c>
      <c r="K5" s="10" t="s">
        <v>0</v>
      </c>
      <c r="L5" s="10" t="s">
        <v>112</v>
      </c>
      <c r="M5" s="10" t="s">
        <v>5</v>
      </c>
    </row>
    <row r="6" spans="1:13" s="16" customFormat="1" ht="18.75" customHeight="1">
      <c r="A6" s="10">
        <v>1</v>
      </c>
      <c r="B6" s="12">
        <v>82</v>
      </c>
      <c r="C6" s="13" t="s">
        <v>12</v>
      </c>
      <c r="D6" s="14">
        <v>150</v>
      </c>
      <c r="E6" s="15">
        <v>109.941</v>
      </c>
      <c r="F6" s="10">
        <v>1</v>
      </c>
      <c r="H6" s="10">
        <v>69</v>
      </c>
      <c r="I6" s="12">
        <v>169</v>
      </c>
      <c r="J6" s="13" t="s">
        <v>80</v>
      </c>
      <c r="K6" s="14">
        <v>295.48387096774195</v>
      </c>
      <c r="L6" s="15">
        <v>102.18475000000001</v>
      </c>
      <c r="M6" s="10">
        <v>1</v>
      </c>
    </row>
    <row r="7" spans="1:13" s="16" customFormat="1" ht="18.75" customHeight="1">
      <c r="A7" s="10">
        <v>2</v>
      </c>
      <c r="B7" s="12">
        <v>169</v>
      </c>
      <c r="C7" s="13" t="s">
        <v>13</v>
      </c>
      <c r="D7" s="14">
        <v>103.43333333333334</v>
      </c>
      <c r="E7" s="15">
        <v>108.460125</v>
      </c>
      <c r="F7" s="10">
        <v>2</v>
      </c>
      <c r="H7" s="10">
        <v>70</v>
      </c>
      <c r="I7" s="12">
        <v>163</v>
      </c>
      <c r="J7" s="13" t="s">
        <v>81</v>
      </c>
      <c r="K7" s="14">
        <v>195.95698924731184</v>
      </c>
      <c r="L7" s="15">
        <v>97.508375</v>
      </c>
      <c r="M7" s="10">
        <v>2</v>
      </c>
    </row>
    <row r="8" spans="1:13" s="16" customFormat="1" ht="18.75" customHeight="1">
      <c r="A8" s="10">
        <v>3</v>
      </c>
      <c r="B8" s="12">
        <v>14</v>
      </c>
      <c r="C8" s="13" t="s">
        <v>14</v>
      </c>
      <c r="D8" s="14">
        <v>222</v>
      </c>
      <c r="E8" s="15">
        <v>107.88050000000001</v>
      </c>
      <c r="F8" s="10">
        <v>3</v>
      </c>
      <c r="H8" s="10">
        <v>71</v>
      </c>
      <c r="I8" s="12">
        <v>162</v>
      </c>
      <c r="J8" s="13" t="s">
        <v>82</v>
      </c>
      <c r="K8" s="14">
        <v>324.09677419354836</v>
      </c>
      <c r="L8" s="15">
        <v>96.50162499999999</v>
      </c>
      <c r="M8" s="10">
        <v>3</v>
      </c>
    </row>
    <row r="9" spans="1:13" s="16" customFormat="1" ht="18.75" customHeight="1">
      <c r="A9" s="10">
        <v>4</v>
      </c>
      <c r="B9" s="12">
        <v>2</v>
      </c>
      <c r="C9" s="13" t="s">
        <v>15</v>
      </c>
      <c r="D9" s="14">
        <v>358</v>
      </c>
      <c r="E9" s="15">
        <v>106.523375</v>
      </c>
      <c r="F9" s="10">
        <v>4</v>
      </c>
      <c r="H9" s="10">
        <v>72</v>
      </c>
      <c r="I9" s="12">
        <v>177</v>
      </c>
      <c r="J9" s="13" t="s">
        <v>83</v>
      </c>
      <c r="K9" s="14">
        <v>100</v>
      </c>
      <c r="L9" s="15">
        <v>96.12174999999999</v>
      </c>
      <c r="M9" s="10">
        <v>4</v>
      </c>
    </row>
    <row r="10" spans="1:13" s="16" customFormat="1" ht="18.75" customHeight="1">
      <c r="A10" s="10">
        <v>5</v>
      </c>
      <c r="B10" s="12">
        <v>76</v>
      </c>
      <c r="C10" s="13" t="s">
        <v>16</v>
      </c>
      <c r="D10" s="14">
        <v>202.48387096774195</v>
      </c>
      <c r="E10" s="15">
        <v>105.250375</v>
      </c>
      <c r="F10" s="10">
        <v>5</v>
      </c>
      <c r="H10" s="10">
        <v>73</v>
      </c>
      <c r="I10" s="12">
        <v>168</v>
      </c>
      <c r="J10" s="13" t="s">
        <v>84</v>
      </c>
      <c r="K10" s="14">
        <v>300</v>
      </c>
      <c r="L10" s="15">
        <v>95.675375</v>
      </c>
      <c r="M10" s="10">
        <v>5</v>
      </c>
    </row>
    <row r="11" spans="1:13" s="16" customFormat="1" ht="18.75" customHeight="1">
      <c r="A11" s="10">
        <v>6</v>
      </c>
      <c r="B11" s="12">
        <v>109</v>
      </c>
      <c r="C11" s="13" t="s">
        <v>17</v>
      </c>
      <c r="D11" s="14">
        <v>342</v>
      </c>
      <c r="E11" s="15">
        <v>104.63575000000002</v>
      </c>
      <c r="F11" s="10">
        <v>6</v>
      </c>
      <c r="H11" s="10">
        <v>74</v>
      </c>
      <c r="I11" s="12">
        <v>170</v>
      </c>
      <c r="J11" s="13" t="s">
        <v>85</v>
      </c>
      <c r="K11" s="14">
        <v>572.891935483871</v>
      </c>
      <c r="L11" s="15">
        <v>95.29575</v>
      </c>
      <c r="M11" s="10">
        <v>6</v>
      </c>
    </row>
    <row r="12" spans="1:13" s="16" customFormat="1" ht="18.75" customHeight="1">
      <c r="A12" s="10">
        <v>7</v>
      </c>
      <c r="B12" s="12">
        <v>96</v>
      </c>
      <c r="C12" s="13" t="s">
        <v>18</v>
      </c>
      <c r="D12" s="14">
        <v>100</v>
      </c>
      <c r="E12" s="15">
        <v>103.942625</v>
      </c>
      <c r="F12" s="10">
        <v>7</v>
      </c>
      <c r="H12" s="10">
        <v>75</v>
      </c>
      <c r="I12" s="12">
        <v>82</v>
      </c>
      <c r="J12" s="13" t="s">
        <v>86</v>
      </c>
      <c r="K12" s="14">
        <v>29.166666666666668</v>
      </c>
      <c r="L12" s="15">
        <v>88.60575</v>
      </c>
      <c r="M12" s="10">
        <v>7</v>
      </c>
    </row>
    <row r="13" spans="1:13" s="16" customFormat="1" ht="18.75" customHeight="1">
      <c r="A13" s="10">
        <v>8</v>
      </c>
      <c r="B13" s="12">
        <v>9</v>
      </c>
      <c r="C13" s="13" t="s">
        <v>19</v>
      </c>
      <c r="D13" s="14">
        <v>256</v>
      </c>
      <c r="E13" s="15">
        <v>102.0575</v>
      </c>
      <c r="F13" s="10">
        <v>8</v>
      </c>
      <c r="H13" s="10">
        <v>76</v>
      </c>
      <c r="I13" s="12">
        <v>172</v>
      </c>
      <c r="J13" s="13" t="s">
        <v>87</v>
      </c>
      <c r="K13" s="14">
        <v>130</v>
      </c>
      <c r="L13" s="15">
        <v>86.65974999999999</v>
      </c>
      <c r="M13" s="10">
        <v>8</v>
      </c>
    </row>
    <row r="14" spans="1:13" s="16" customFormat="1" ht="18.75" customHeight="1">
      <c r="A14" s="10">
        <v>9</v>
      </c>
      <c r="B14" s="12">
        <v>1</v>
      </c>
      <c r="C14" s="13" t="s">
        <v>20</v>
      </c>
      <c r="D14" s="14">
        <v>379</v>
      </c>
      <c r="E14" s="15">
        <v>101.1865</v>
      </c>
      <c r="F14" s="10">
        <v>9</v>
      </c>
      <c r="H14" s="10">
        <v>77</v>
      </c>
      <c r="I14" s="12">
        <v>171</v>
      </c>
      <c r="J14" s="13" t="s">
        <v>88</v>
      </c>
      <c r="K14" s="14">
        <v>506.425</v>
      </c>
      <c r="L14" s="15">
        <v>84.72562500000001</v>
      </c>
      <c r="M14" s="10">
        <v>9</v>
      </c>
    </row>
    <row r="15" spans="1:13" s="16" customFormat="1" ht="18.75" customHeight="1">
      <c r="A15" s="10">
        <v>10</v>
      </c>
      <c r="B15" s="12">
        <v>104</v>
      </c>
      <c r="C15" s="13" t="s">
        <v>21</v>
      </c>
      <c r="D15" s="14">
        <v>35</v>
      </c>
      <c r="E15" s="15">
        <v>100.769125</v>
      </c>
      <c r="F15" s="10">
        <v>10</v>
      </c>
      <c r="H15" s="10">
        <v>78</v>
      </c>
      <c r="I15" s="12">
        <v>181</v>
      </c>
      <c r="J15" s="13" t="s">
        <v>89</v>
      </c>
      <c r="K15" s="14">
        <v>104.51612903225806</v>
      </c>
      <c r="L15" s="15">
        <v>84.413</v>
      </c>
      <c r="M15" s="10">
        <v>10</v>
      </c>
    </row>
    <row r="16" spans="1:13" s="16" customFormat="1" ht="18.75" customHeight="1">
      <c r="A16" s="10">
        <v>11</v>
      </c>
      <c r="B16" s="12">
        <v>11</v>
      </c>
      <c r="C16" s="13" t="s">
        <v>22</v>
      </c>
      <c r="D16" s="14">
        <v>138</v>
      </c>
      <c r="E16" s="15">
        <v>100.34100000000001</v>
      </c>
      <c r="F16" s="10">
        <v>11</v>
      </c>
      <c r="H16" s="10">
        <v>79</v>
      </c>
      <c r="I16" s="12">
        <v>109</v>
      </c>
      <c r="J16" s="13" t="s">
        <v>90</v>
      </c>
      <c r="K16" s="14">
        <v>40.833333333333336</v>
      </c>
      <c r="L16" s="15">
        <v>84.30924999999999</v>
      </c>
      <c r="M16" s="10">
        <v>11</v>
      </c>
    </row>
    <row r="17" spans="1:13" s="16" customFormat="1" ht="18.75" customHeight="1">
      <c r="A17" s="10">
        <v>12</v>
      </c>
      <c r="B17" s="12">
        <v>117</v>
      </c>
      <c r="C17" s="13" t="s">
        <v>23</v>
      </c>
      <c r="D17" s="14">
        <v>197</v>
      </c>
      <c r="E17" s="15">
        <v>99.297625</v>
      </c>
      <c r="F17" s="10">
        <v>12</v>
      </c>
      <c r="H17" s="10">
        <v>80</v>
      </c>
      <c r="I17" s="12">
        <v>161</v>
      </c>
      <c r="J17" s="13" t="s">
        <v>91</v>
      </c>
      <c r="K17" s="14">
        <v>276.9543010752688</v>
      </c>
      <c r="L17" s="15">
        <v>79.13112500000001</v>
      </c>
      <c r="M17" s="10">
        <v>12</v>
      </c>
    </row>
    <row r="18" spans="1:13" s="16" customFormat="1" ht="18.75" customHeight="1">
      <c r="A18" s="10">
        <v>13</v>
      </c>
      <c r="B18" s="12">
        <v>5</v>
      </c>
      <c r="C18" s="13" t="s">
        <v>24</v>
      </c>
      <c r="D18" s="14">
        <v>129</v>
      </c>
      <c r="E18" s="15">
        <v>98.844875</v>
      </c>
      <c r="F18" s="10">
        <v>13</v>
      </c>
      <c r="H18" s="10">
        <v>81</v>
      </c>
      <c r="I18" s="12">
        <v>29</v>
      </c>
      <c r="J18" s="13" t="s">
        <v>92</v>
      </c>
      <c r="K18" s="14">
        <v>30</v>
      </c>
      <c r="L18" s="15">
        <v>77.831125</v>
      </c>
      <c r="M18" s="10">
        <v>13</v>
      </c>
    </row>
    <row r="19" spans="1:13" s="16" customFormat="1" ht="18.75" customHeight="1">
      <c r="A19" s="10">
        <v>14</v>
      </c>
      <c r="B19" s="12">
        <v>114</v>
      </c>
      <c r="C19" s="13" t="s">
        <v>25</v>
      </c>
      <c r="D19" s="14">
        <v>100</v>
      </c>
      <c r="E19" s="15">
        <v>98.796375</v>
      </c>
      <c r="F19" s="10">
        <v>14</v>
      </c>
      <c r="H19" s="10">
        <v>82</v>
      </c>
      <c r="I19" s="12">
        <v>184</v>
      </c>
      <c r="J19" s="13" t="s">
        <v>93</v>
      </c>
      <c r="K19" s="14">
        <v>321.4305555555556</v>
      </c>
      <c r="L19" s="15">
        <v>77.767</v>
      </c>
      <c r="M19" s="10">
        <v>14</v>
      </c>
    </row>
    <row r="20" spans="1:13" s="16" customFormat="1" ht="18.75" customHeight="1">
      <c r="A20" s="10">
        <v>15</v>
      </c>
      <c r="B20" s="12">
        <v>54</v>
      </c>
      <c r="C20" s="13" t="s">
        <v>26</v>
      </c>
      <c r="D20" s="14">
        <v>223</v>
      </c>
      <c r="E20" s="15">
        <v>98.75574999999999</v>
      </c>
      <c r="F20" s="10">
        <v>15</v>
      </c>
      <c r="H20" s="10">
        <v>83</v>
      </c>
      <c r="I20" s="12">
        <v>7</v>
      </c>
      <c r="J20" s="13" t="s">
        <v>94</v>
      </c>
      <c r="K20" s="14">
        <v>42</v>
      </c>
      <c r="L20" s="17">
        <v>74.56624999999998</v>
      </c>
      <c r="M20" s="10">
        <v>15</v>
      </c>
    </row>
    <row r="21" spans="1:13" s="16" customFormat="1" ht="18.75" customHeight="1">
      <c r="A21" s="10">
        <v>16</v>
      </c>
      <c r="B21" s="12">
        <v>8</v>
      </c>
      <c r="C21" s="13" t="s">
        <v>27</v>
      </c>
      <c r="D21" s="14">
        <v>711.6944444444443</v>
      </c>
      <c r="E21" s="15">
        <v>98.08224999999999</v>
      </c>
      <c r="F21" s="10">
        <v>16</v>
      </c>
      <c r="H21" s="10">
        <v>84</v>
      </c>
      <c r="I21" s="12">
        <v>120</v>
      </c>
      <c r="J21" s="13" t="s">
        <v>95</v>
      </c>
      <c r="K21" s="14">
        <v>93</v>
      </c>
      <c r="L21" s="15">
        <v>74.35624999999999</v>
      </c>
      <c r="M21" s="10">
        <v>16</v>
      </c>
    </row>
    <row r="22" spans="1:13" s="16" customFormat="1" ht="18.75" customHeight="1">
      <c r="A22" s="10">
        <v>17</v>
      </c>
      <c r="B22" s="12">
        <v>21</v>
      </c>
      <c r="C22" s="13" t="s">
        <v>28</v>
      </c>
      <c r="D22" s="14">
        <v>184</v>
      </c>
      <c r="E22" s="15">
        <v>97.6395</v>
      </c>
      <c r="F22" s="10">
        <v>17</v>
      </c>
      <c r="H22" s="10">
        <v>85</v>
      </c>
      <c r="I22" s="12">
        <v>173</v>
      </c>
      <c r="J22" s="13" t="s">
        <v>96</v>
      </c>
      <c r="K22" s="14">
        <v>153</v>
      </c>
      <c r="L22" s="15">
        <v>68.5675</v>
      </c>
      <c r="M22" s="10">
        <v>17</v>
      </c>
    </row>
    <row r="23" spans="1:13" s="16" customFormat="1" ht="18.75" customHeight="1">
      <c r="A23" s="10">
        <v>18</v>
      </c>
      <c r="B23" s="12">
        <v>88</v>
      </c>
      <c r="C23" s="13" t="s">
        <v>29</v>
      </c>
      <c r="D23" s="14">
        <v>194.30555555555554</v>
      </c>
      <c r="E23" s="15">
        <v>97.58274999999999</v>
      </c>
      <c r="F23" s="10">
        <v>18</v>
      </c>
      <c r="H23" s="10">
        <v>86</v>
      </c>
      <c r="I23" s="12">
        <v>179</v>
      </c>
      <c r="J23" s="13" t="s">
        <v>97</v>
      </c>
      <c r="K23" s="14">
        <v>129</v>
      </c>
      <c r="L23" s="15">
        <v>65.337</v>
      </c>
      <c r="M23" s="10">
        <v>18</v>
      </c>
    </row>
    <row r="24" spans="1:13" s="16" customFormat="1" ht="18.75" customHeight="1">
      <c r="A24" s="10">
        <v>19</v>
      </c>
      <c r="B24" s="12">
        <v>13</v>
      </c>
      <c r="C24" s="13" t="s">
        <v>30</v>
      </c>
      <c r="D24" s="14">
        <v>120</v>
      </c>
      <c r="E24" s="15">
        <v>96.78125</v>
      </c>
      <c r="F24" s="10">
        <v>19</v>
      </c>
      <c r="H24" s="10">
        <v>87</v>
      </c>
      <c r="I24" s="12">
        <v>178</v>
      </c>
      <c r="J24" s="13" t="s">
        <v>98</v>
      </c>
      <c r="K24" s="14">
        <v>140</v>
      </c>
      <c r="L24" s="15">
        <v>62.31575000000001</v>
      </c>
      <c r="M24" s="10">
        <v>19</v>
      </c>
    </row>
    <row r="25" spans="1:13" s="16" customFormat="1" ht="18.75" customHeight="1">
      <c r="A25" s="10">
        <v>20</v>
      </c>
      <c r="B25" s="12">
        <v>52</v>
      </c>
      <c r="C25" s="13" t="s">
        <v>31</v>
      </c>
      <c r="D25" s="14">
        <v>125</v>
      </c>
      <c r="E25" s="15">
        <v>96.03699999999999</v>
      </c>
      <c r="F25" s="10">
        <v>20</v>
      </c>
      <c r="H25" s="10">
        <v>88</v>
      </c>
      <c r="I25" s="12">
        <v>176</v>
      </c>
      <c r="J25" s="13" t="s">
        <v>99</v>
      </c>
      <c r="K25" s="14">
        <v>113</v>
      </c>
      <c r="L25" s="15">
        <v>59.72712499999999</v>
      </c>
      <c r="M25" s="10">
        <v>20</v>
      </c>
    </row>
    <row r="26" spans="1:13" s="16" customFormat="1" ht="18.75" customHeight="1">
      <c r="A26" s="10">
        <v>21</v>
      </c>
      <c r="B26" s="12">
        <v>3</v>
      </c>
      <c r="C26" s="13" t="s">
        <v>32</v>
      </c>
      <c r="D26" s="14">
        <v>430</v>
      </c>
      <c r="E26" s="15">
        <v>95.997</v>
      </c>
      <c r="F26" s="10">
        <v>21</v>
      </c>
      <c r="H26" s="10">
        <v>89</v>
      </c>
      <c r="I26" s="12">
        <v>175</v>
      </c>
      <c r="J26" s="13" t="s">
        <v>100</v>
      </c>
      <c r="K26" s="14">
        <v>57</v>
      </c>
      <c r="L26" s="15">
        <v>57.00425</v>
      </c>
      <c r="M26" s="10">
        <v>21</v>
      </c>
    </row>
    <row r="27" spans="1:13" s="16" customFormat="1" ht="18.75" customHeight="1">
      <c r="A27" s="10">
        <v>22</v>
      </c>
      <c r="B27" s="12">
        <v>7</v>
      </c>
      <c r="C27" s="13" t="s">
        <v>33</v>
      </c>
      <c r="D27" s="14">
        <v>397</v>
      </c>
      <c r="E27" s="15">
        <v>95.36175</v>
      </c>
      <c r="F27" s="10">
        <v>22</v>
      </c>
      <c r="H27" s="10">
        <v>90</v>
      </c>
      <c r="I27" s="12">
        <v>180</v>
      </c>
      <c r="J27" s="13" t="s">
        <v>101</v>
      </c>
      <c r="K27" s="14">
        <v>62.225806451612904</v>
      </c>
      <c r="L27" s="15">
        <v>54.046875</v>
      </c>
      <c r="M27" s="10">
        <v>22</v>
      </c>
    </row>
    <row r="28" spans="1:13" s="16" customFormat="1" ht="18.75" customHeight="1">
      <c r="A28" s="10">
        <v>23</v>
      </c>
      <c r="B28" s="12">
        <v>121</v>
      </c>
      <c r="C28" s="13" t="s">
        <v>34</v>
      </c>
      <c r="D28" s="14">
        <v>100</v>
      </c>
      <c r="E28" s="15">
        <v>94.60825</v>
      </c>
      <c r="F28" s="10">
        <v>23</v>
      </c>
      <c r="H28" s="10">
        <v>91</v>
      </c>
      <c r="I28" s="12">
        <v>174</v>
      </c>
      <c r="J28" s="13" t="s">
        <v>102</v>
      </c>
      <c r="K28" s="14">
        <v>114</v>
      </c>
      <c r="L28" s="15">
        <v>50.928625</v>
      </c>
      <c r="M28" s="10">
        <v>23</v>
      </c>
    </row>
    <row r="29" spans="1:13" s="16" customFormat="1" ht="18.75" customHeight="1">
      <c r="A29" s="10">
        <v>24</v>
      </c>
      <c r="B29" s="12">
        <v>156</v>
      </c>
      <c r="C29" s="13" t="s">
        <v>35</v>
      </c>
      <c r="D29" s="14">
        <v>150</v>
      </c>
      <c r="E29" s="15">
        <v>93.76950000000001</v>
      </c>
      <c r="F29" s="10">
        <v>24</v>
      </c>
      <c r="H29" s="10">
        <v>92</v>
      </c>
      <c r="I29" s="10">
        <v>98</v>
      </c>
      <c r="J29" s="10" t="s">
        <v>103</v>
      </c>
      <c r="K29" s="10">
        <v>72</v>
      </c>
      <c r="L29" s="18">
        <v>46.51324999999999</v>
      </c>
      <c r="M29" s="10">
        <v>24</v>
      </c>
    </row>
    <row r="30" spans="1:13" s="16" customFormat="1" ht="18.75" customHeight="1">
      <c r="A30" s="10">
        <v>25</v>
      </c>
      <c r="B30" s="12">
        <v>157</v>
      </c>
      <c r="C30" s="13" t="s">
        <v>36</v>
      </c>
      <c r="D30" s="14">
        <v>134</v>
      </c>
      <c r="E30" s="15">
        <v>93.302375</v>
      </c>
      <c r="F30" s="10">
        <v>25</v>
      </c>
      <c r="H30" s="25" t="s">
        <v>104</v>
      </c>
      <c r="I30" s="26"/>
      <c r="J30" s="26"/>
      <c r="K30" s="27"/>
      <c r="L30" s="28">
        <f>AVERAGE(L6:L29)</f>
        <v>77.50388020833334</v>
      </c>
      <c r="M30" s="29"/>
    </row>
    <row r="31" spans="1:13" s="16" customFormat="1" ht="18.75" customHeight="1">
      <c r="A31" s="10">
        <v>26</v>
      </c>
      <c r="B31" s="12">
        <v>62</v>
      </c>
      <c r="C31" s="13" t="s">
        <v>37</v>
      </c>
      <c r="D31" s="14">
        <v>171</v>
      </c>
      <c r="E31" s="15">
        <v>91.967125</v>
      </c>
      <c r="F31" s="10">
        <v>26</v>
      </c>
      <c r="H31" s="11"/>
      <c r="M31" s="11"/>
    </row>
    <row r="32" spans="1:6" s="16" customFormat="1" ht="18.75" customHeight="1">
      <c r="A32" s="10">
        <v>27</v>
      </c>
      <c r="B32" s="12">
        <v>113</v>
      </c>
      <c r="C32" s="13" t="s">
        <v>38</v>
      </c>
      <c r="D32" s="14">
        <v>49</v>
      </c>
      <c r="E32" s="15">
        <v>90.14099999999999</v>
      </c>
      <c r="F32" s="10">
        <v>27</v>
      </c>
    </row>
    <row r="33" spans="1:6" s="16" customFormat="1" ht="18.75" customHeight="1">
      <c r="A33" s="10">
        <v>28</v>
      </c>
      <c r="B33" s="12">
        <v>168</v>
      </c>
      <c r="C33" s="13" t="s">
        <v>39</v>
      </c>
      <c r="D33" s="14">
        <v>100</v>
      </c>
      <c r="E33" s="15">
        <v>89.112625</v>
      </c>
      <c r="F33" s="10">
        <v>28</v>
      </c>
    </row>
    <row r="34" spans="1:6" s="16" customFormat="1" ht="18.75" customHeight="1">
      <c r="A34" s="10">
        <v>29</v>
      </c>
      <c r="B34" s="12">
        <v>151</v>
      </c>
      <c r="C34" s="13" t="s">
        <v>40</v>
      </c>
      <c r="D34" s="14">
        <v>100</v>
      </c>
      <c r="E34" s="15">
        <v>88.49074999999999</v>
      </c>
      <c r="F34" s="10">
        <v>29</v>
      </c>
    </row>
    <row r="35" spans="1:6" s="16" customFormat="1" ht="18.75" customHeight="1">
      <c r="A35" s="10">
        <v>30</v>
      </c>
      <c r="B35" s="12">
        <v>110</v>
      </c>
      <c r="C35" s="13" t="s">
        <v>41</v>
      </c>
      <c r="D35" s="14">
        <v>135</v>
      </c>
      <c r="E35" s="15">
        <v>86.87287500000001</v>
      </c>
      <c r="F35" s="10">
        <v>30</v>
      </c>
    </row>
    <row r="36" spans="1:6" s="16" customFormat="1" ht="18.75" customHeight="1">
      <c r="A36" s="10">
        <v>31</v>
      </c>
      <c r="B36" s="12">
        <v>175</v>
      </c>
      <c r="C36" s="13" t="s">
        <v>42</v>
      </c>
      <c r="D36" s="14">
        <v>2</v>
      </c>
      <c r="E36" s="15">
        <v>86.634375</v>
      </c>
      <c r="F36" s="10">
        <v>31</v>
      </c>
    </row>
    <row r="37" spans="1:6" s="16" customFormat="1" ht="18.75" customHeight="1">
      <c r="A37" s="10">
        <v>32</v>
      </c>
      <c r="B37" s="12">
        <v>71</v>
      </c>
      <c r="C37" s="13" t="s">
        <v>43</v>
      </c>
      <c r="D37" s="14">
        <v>75</v>
      </c>
      <c r="E37" s="15">
        <v>86.14524999999999</v>
      </c>
      <c r="F37" s="10">
        <v>32</v>
      </c>
    </row>
    <row r="38" spans="1:6" s="16" customFormat="1" ht="18.75" customHeight="1">
      <c r="A38" s="10">
        <v>33</v>
      </c>
      <c r="B38" s="12">
        <v>29</v>
      </c>
      <c r="C38" s="13" t="s">
        <v>44</v>
      </c>
      <c r="D38" s="14">
        <v>498</v>
      </c>
      <c r="E38" s="15">
        <v>84.94012500000001</v>
      </c>
      <c r="F38" s="10">
        <v>33</v>
      </c>
    </row>
    <row r="39" spans="1:6" s="16" customFormat="1" ht="18.75" customHeight="1">
      <c r="A39" s="10">
        <v>34</v>
      </c>
      <c r="B39" s="12">
        <v>36</v>
      </c>
      <c r="C39" s="13" t="s">
        <v>45</v>
      </c>
      <c r="D39" s="14">
        <v>32</v>
      </c>
      <c r="E39" s="15">
        <v>83.47774999999999</v>
      </c>
      <c r="F39" s="10">
        <v>34</v>
      </c>
    </row>
    <row r="40" spans="1:6" s="16" customFormat="1" ht="18.75" customHeight="1">
      <c r="A40" s="10">
        <v>35</v>
      </c>
      <c r="B40" s="12">
        <v>30</v>
      </c>
      <c r="C40" s="13" t="s">
        <v>46</v>
      </c>
      <c r="D40" s="14">
        <v>210</v>
      </c>
      <c r="E40" s="15">
        <v>82.93037500000001</v>
      </c>
      <c r="F40" s="10">
        <v>35</v>
      </c>
    </row>
    <row r="41" spans="1:13" s="16" customFormat="1" ht="18.75" customHeight="1">
      <c r="A41" s="10">
        <v>36</v>
      </c>
      <c r="B41" s="12">
        <v>159</v>
      </c>
      <c r="C41" s="13" t="s">
        <v>47</v>
      </c>
      <c r="D41" s="14">
        <v>25</v>
      </c>
      <c r="E41" s="15">
        <v>81.232125</v>
      </c>
      <c r="F41" s="10">
        <v>36</v>
      </c>
      <c r="H41" s="30" t="s">
        <v>105</v>
      </c>
      <c r="I41" s="25" t="s">
        <v>106</v>
      </c>
      <c r="J41" s="26"/>
      <c r="K41" s="27"/>
      <c r="L41" s="24" t="s">
        <v>107</v>
      </c>
      <c r="M41" s="24"/>
    </row>
    <row r="42" spans="1:13" s="16" customFormat="1" ht="18.75" customHeight="1">
      <c r="A42" s="10">
        <v>37</v>
      </c>
      <c r="B42" s="12">
        <v>116</v>
      </c>
      <c r="C42" s="13" t="s">
        <v>48</v>
      </c>
      <c r="D42" s="14">
        <v>50</v>
      </c>
      <c r="E42" s="15">
        <v>80.73625000000001</v>
      </c>
      <c r="F42" s="10">
        <v>37</v>
      </c>
      <c r="H42" s="32"/>
      <c r="I42" s="30" t="s">
        <v>3</v>
      </c>
      <c r="J42" s="30" t="s">
        <v>4</v>
      </c>
      <c r="K42" s="30" t="s">
        <v>108</v>
      </c>
      <c r="L42" s="30" t="s">
        <v>111</v>
      </c>
      <c r="M42" s="30" t="s">
        <v>109</v>
      </c>
    </row>
    <row r="43" spans="1:13" s="16" customFormat="1" ht="18.75" customHeight="1">
      <c r="A43" s="10">
        <v>38</v>
      </c>
      <c r="B43" s="12">
        <v>6</v>
      </c>
      <c r="C43" s="13" t="s">
        <v>49</v>
      </c>
      <c r="D43" s="14">
        <v>140</v>
      </c>
      <c r="E43" s="15">
        <v>80.691625</v>
      </c>
      <c r="F43" s="10">
        <v>38</v>
      </c>
      <c r="H43" s="31"/>
      <c r="I43" s="31"/>
      <c r="J43" s="31"/>
      <c r="K43" s="31"/>
      <c r="L43" s="31"/>
      <c r="M43" s="31"/>
    </row>
    <row r="44" spans="1:13" s="16" customFormat="1" ht="18.75" customHeight="1">
      <c r="A44" s="10">
        <v>39</v>
      </c>
      <c r="B44" s="12">
        <v>150</v>
      </c>
      <c r="C44" s="13" t="s">
        <v>50</v>
      </c>
      <c r="D44" s="14">
        <v>15</v>
      </c>
      <c r="E44" s="15">
        <v>80.52725</v>
      </c>
      <c r="F44" s="10">
        <v>39</v>
      </c>
      <c r="H44" s="10">
        <v>93</v>
      </c>
      <c r="I44" s="19">
        <v>10</v>
      </c>
      <c r="J44" s="20" t="s">
        <v>1</v>
      </c>
      <c r="K44" s="21">
        <v>638.4533858166923</v>
      </c>
      <c r="L44" s="15">
        <v>83.513375</v>
      </c>
      <c r="M44" s="10"/>
    </row>
    <row r="45" spans="1:6" s="16" customFormat="1" ht="18.75" customHeight="1">
      <c r="A45" s="10">
        <v>40</v>
      </c>
      <c r="B45" s="12">
        <v>12</v>
      </c>
      <c r="C45" s="13" t="s">
        <v>51</v>
      </c>
      <c r="D45" s="14">
        <v>496</v>
      </c>
      <c r="E45" s="15">
        <v>79.72687499999999</v>
      </c>
      <c r="F45" s="10">
        <v>40</v>
      </c>
    </row>
    <row r="46" spans="1:6" s="16" customFormat="1" ht="18.75" customHeight="1">
      <c r="A46" s="10">
        <v>41</v>
      </c>
      <c r="B46" s="12">
        <v>118</v>
      </c>
      <c r="C46" s="13" t="s">
        <v>52</v>
      </c>
      <c r="D46" s="14">
        <v>122</v>
      </c>
      <c r="E46" s="15">
        <v>79.56537499999997</v>
      </c>
      <c r="F46" s="10">
        <v>41</v>
      </c>
    </row>
    <row r="47" spans="1:6" s="16" customFormat="1" ht="18.75" customHeight="1">
      <c r="A47" s="10">
        <v>42</v>
      </c>
      <c r="B47" s="12">
        <v>111</v>
      </c>
      <c r="C47" s="13" t="s">
        <v>53</v>
      </c>
      <c r="D47" s="14">
        <v>200</v>
      </c>
      <c r="E47" s="15">
        <v>78.62799999999999</v>
      </c>
      <c r="F47" s="10">
        <v>42</v>
      </c>
    </row>
    <row r="48" spans="1:6" s="16" customFormat="1" ht="18.75" customHeight="1">
      <c r="A48" s="10">
        <v>43</v>
      </c>
      <c r="B48" s="12">
        <v>33</v>
      </c>
      <c r="C48" s="13" t="s">
        <v>54</v>
      </c>
      <c r="D48" s="14">
        <v>47</v>
      </c>
      <c r="E48" s="15">
        <v>78.56087499999998</v>
      </c>
      <c r="F48" s="10">
        <v>43</v>
      </c>
    </row>
    <row r="49" spans="1:6" s="16" customFormat="1" ht="18.75" customHeight="1">
      <c r="A49" s="10">
        <v>44</v>
      </c>
      <c r="B49" s="12">
        <v>147</v>
      </c>
      <c r="C49" s="13" t="s">
        <v>55</v>
      </c>
      <c r="D49" s="14">
        <v>77</v>
      </c>
      <c r="E49" s="15">
        <v>78.404625</v>
      </c>
      <c r="F49" s="10">
        <v>44</v>
      </c>
    </row>
    <row r="50" spans="1:6" s="16" customFormat="1" ht="18.75" customHeight="1">
      <c r="A50" s="10">
        <v>45</v>
      </c>
      <c r="B50" s="12">
        <v>16</v>
      </c>
      <c r="C50" s="13" t="s">
        <v>56</v>
      </c>
      <c r="D50" s="14">
        <v>57</v>
      </c>
      <c r="E50" s="15">
        <v>78.325125</v>
      </c>
      <c r="F50" s="10">
        <v>45</v>
      </c>
    </row>
    <row r="51" spans="1:6" s="16" customFormat="1" ht="18.75" customHeight="1">
      <c r="A51" s="10">
        <v>46</v>
      </c>
      <c r="B51" s="12">
        <v>32</v>
      </c>
      <c r="C51" s="13" t="s">
        <v>57</v>
      </c>
      <c r="D51" s="14">
        <v>12</v>
      </c>
      <c r="E51" s="15">
        <v>78.06012499999999</v>
      </c>
      <c r="F51" s="10">
        <v>46</v>
      </c>
    </row>
    <row r="52" spans="1:6" s="16" customFormat="1" ht="18.75" customHeight="1">
      <c r="A52" s="10">
        <v>47</v>
      </c>
      <c r="B52" s="12">
        <v>22</v>
      </c>
      <c r="C52" s="13" t="s">
        <v>58</v>
      </c>
      <c r="D52" s="14">
        <v>215</v>
      </c>
      <c r="E52" s="15">
        <v>77.24425000000001</v>
      </c>
      <c r="F52" s="10">
        <v>47</v>
      </c>
    </row>
    <row r="53" spans="1:6" s="16" customFormat="1" ht="18.75" customHeight="1">
      <c r="A53" s="10">
        <v>48</v>
      </c>
      <c r="B53" s="12">
        <v>112</v>
      </c>
      <c r="C53" s="13" t="s">
        <v>59</v>
      </c>
      <c r="D53" s="14">
        <v>78</v>
      </c>
      <c r="E53" s="15">
        <v>76.68775</v>
      </c>
      <c r="F53" s="10">
        <v>48</v>
      </c>
    </row>
    <row r="54" spans="1:6" s="16" customFormat="1" ht="18.75" customHeight="1">
      <c r="A54" s="10">
        <v>49</v>
      </c>
      <c r="B54" s="12">
        <v>98</v>
      </c>
      <c r="C54" s="13" t="s">
        <v>60</v>
      </c>
      <c r="D54" s="14">
        <v>20</v>
      </c>
      <c r="E54" s="15">
        <v>76.306625</v>
      </c>
      <c r="F54" s="10">
        <v>49</v>
      </c>
    </row>
    <row r="55" spans="1:6" s="16" customFormat="1" ht="18.75" customHeight="1">
      <c r="A55" s="10">
        <v>50</v>
      </c>
      <c r="B55" s="12">
        <v>128</v>
      </c>
      <c r="C55" s="13" t="s">
        <v>61</v>
      </c>
      <c r="D55" s="14">
        <v>50</v>
      </c>
      <c r="E55" s="15">
        <v>75.2135</v>
      </c>
      <c r="F55" s="10">
        <v>50</v>
      </c>
    </row>
    <row r="56" spans="1:6" s="16" customFormat="1" ht="18.75" customHeight="1">
      <c r="A56" s="10">
        <v>51</v>
      </c>
      <c r="B56" s="12">
        <v>161</v>
      </c>
      <c r="C56" s="13" t="s">
        <v>62</v>
      </c>
      <c r="D56" s="14">
        <v>106</v>
      </c>
      <c r="E56" s="15">
        <v>74.13362500000001</v>
      </c>
      <c r="F56" s="10">
        <v>51</v>
      </c>
    </row>
    <row r="57" spans="1:6" s="16" customFormat="1" ht="18.75" customHeight="1">
      <c r="A57" s="10">
        <v>52</v>
      </c>
      <c r="B57" s="12">
        <v>27</v>
      </c>
      <c r="C57" s="13" t="s">
        <v>63</v>
      </c>
      <c r="D57" s="14">
        <v>251</v>
      </c>
      <c r="E57" s="15">
        <v>71.57775000000001</v>
      </c>
      <c r="F57" s="10">
        <v>52</v>
      </c>
    </row>
    <row r="58" spans="1:6" s="16" customFormat="1" ht="18.75" customHeight="1">
      <c r="A58" s="10">
        <v>53</v>
      </c>
      <c r="B58" s="12">
        <v>73</v>
      </c>
      <c r="C58" s="13" t="s">
        <v>64</v>
      </c>
      <c r="D58" s="14">
        <v>200</v>
      </c>
      <c r="E58" s="15">
        <v>71.202125</v>
      </c>
      <c r="F58" s="10">
        <v>53</v>
      </c>
    </row>
    <row r="59" spans="1:6" s="16" customFormat="1" ht="18.75" customHeight="1">
      <c r="A59" s="10">
        <v>54</v>
      </c>
      <c r="B59" s="12">
        <v>103</v>
      </c>
      <c r="C59" s="13" t="s">
        <v>65</v>
      </c>
      <c r="D59" s="14">
        <v>100</v>
      </c>
      <c r="E59" s="15">
        <v>70.48862500000001</v>
      </c>
      <c r="F59" s="10">
        <v>54</v>
      </c>
    </row>
    <row r="60" spans="1:6" s="16" customFormat="1" ht="18.75" customHeight="1">
      <c r="A60" s="10">
        <v>55</v>
      </c>
      <c r="B60" s="12">
        <v>15</v>
      </c>
      <c r="C60" s="13" t="s">
        <v>66</v>
      </c>
      <c r="D60" s="14">
        <v>190</v>
      </c>
      <c r="E60" s="15">
        <v>70.18525</v>
      </c>
      <c r="F60" s="10">
        <v>55</v>
      </c>
    </row>
    <row r="61" spans="1:6" s="16" customFormat="1" ht="18.75" customHeight="1">
      <c r="A61" s="10">
        <v>56</v>
      </c>
      <c r="B61" s="12">
        <v>31</v>
      </c>
      <c r="C61" s="13" t="s">
        <v>67</v>
      </c>
      <c r="D61" s="14">
        <v>80</v>
      </c>
      <c r="E61" s="15">
        <v>69.76725</v>
      </c>
      <c r="F61" s="10">
        <v>56</v>
      </c>
    </row>
    <row r="62" spans="1:6" s="16" customFormat="1" ht="18.75" customHeight="1">
      <c r="A62" s="10">
        <v>57</v>
      </c>
      <c r="B62" s="12">
        <v>120</v>
      </c>
      <c r="C62" s="13" t="s">
        <v>68</v>
      </c>
      <c r="D62" s="14">
        <v>71</v>
      </c>
      <c r="E62" s="15">
        <v>68.62825</v>
      </c>
      <c r="F62" s="10">
        <v>57</v>
      </c>
    </row>
    <row r="63" spans="1:6" s="16" customFormat="1" ht="18.75" customHeight="1">
      <c r="A63" s="10">
        <v>58</v>
      </c>
      <c r="B63" s="12">
        <v>85</v>
      </c>
      <c r="C63" s="13" t="s">
        <v>69</v>
      </c>
      <c r="D63" s="14">
        <v>110</v>
      </c>
      <c r="E63" s="15">
        <v>68.2675</v>
      </c>
      <c r="F63" s="10">
        <v>58</v>
      </c>
    </row>
    <row r="64" spans="1:6" s="16" customFormat="1" ht="18.75" customHeight="1">
      <c r="A64" s="10">
        <v>59</v>
      </c>
      <c r="B64" s="12">
        <v>158</v>
      </c>
      <c r="C64" s="13" t="s">
        <v>70</v>
      </c>
      <c r="D64" s="14">
        <v>50</v>
      </c>
      <c r="E64" s="15">
        <v>68.15412500000001</v>
      </c>
      <c r="F64" s="10">
        <v>59</v>
      </c>
    </row>
    <row r="65" spans="1:6" s="16" customFormat="1" ht="18.75" customHeight="1">
      <c r="A65" s="10">
        <v>60</v>
      </c>
      <c r="B65" s="12">
        <v>37</v>
      </c>
      <c r="C65" s="13" t="s">
        <v>71</v>
      </c>
      <c r="D65" s="14">
        <v>246</v>
      </c>
      <c r="E65" s="15">
        <v>68.06237499999999</v>
      </c>
      <c r="F65" s="10">
        <v>60</v>
      </c>
    </row>
    <row r="66" spans="1:6" s="16" customFormat="1" ht="18.75" customHeight="1">
      <c r="A66" s="10">
        <v>61</v>
      </c>
      <c r="B66" s="12">
        <v>34</v>
      </c>
      <c r="C66" s="13" t="s">
        <v>72</v>
      </c>
      <c r="D66" s="14">
        <v>172</v>
      </c>
      <c r="E66" s="15">
        <v>66.896625</v>
      </c>
      <c r="F66" s="10">
        <v>61</v>
      </c>
    </row>
    <row r="67" spans="1:6" s="16" customFormat="1" ht="18.75" customHeight="1">
      <c r="A67" s="10">
        <v>62</v>
      </c>
      <c r="B67" s="12">
        <v>107</v>
      </c>
      <c r="C67" s="13" t="s">
        <v>73</v>
      </c>
      <c r="D67" s="14">
        <v>80</v>
      </c>
      <c r="E67" s="15">
        <v>66.21900000000001</v>
      </c>
      <c r="F67" s="10">
        <v>62</v>
      </c>
    </row>
    <row r="68" spans="1:6" s="16" customFormat="1" ht="18.75" customHeight="1">
      <c r="A68" s="10">
        <v>63</v>
      </c>
      <c r="B68" s="12">
        <v>119</v>
      </c>
      <c r="C68" s="13" t="s">
        <v>74</v>
      </c>
      <c r="D68" s="14">
        <v>25</v>
      </c>
      <c r="E68" s="15">
        <v>65.40962499999999</v>
      </c>
      <c r="F68" s="10">
        <v>63</v>
      </c>
    </row>
    <row r="69" spans="1:6" s="16" customFormat="1" ht="18.75" customHeight="1">
      <c r="A69" s="10">
        <v>64</v>
      </c>
      <c r="B69" s="12">
        <v>4</v>
      </c>
      <c r="C69" s="13" t="s">
        <v>75</v>
      </c>
      <c r="D69" s="14">
        <v>150</v>
      </c>
      <c r="E69" s="15">
        <v>63.183499999999995</v>
      </c>
      <c r="F69" s="10">
        <v>64</v>
      </c>
    </row>
    <row r="70" spans="1:6" s="16" customFormat="1" ht="18.75" customHeight="1">
      <c r="A70" s="10">
        <v>65</v>
      </c>
      <c r="B70" s="12">
        <v>53</v>
      </c>
      <c r="C70" s="13" t="s">
        <v>76</v>
      </c>
      <c r="D70" s="14">
        <v>35</v>
      </c>
      <c r="E70" s="15">
        <v>59.00837500000001</v>
      </c>
      <c r="F70" s="10">
        <v>65</v>
      </c>
    </row>
    <row r="71" spans="1:6" s="16" customFormat="1" ht="18.75" customHeight="1">
      <c r="A71" s="10">
        <v>66</v>
      </c>
      <c r="B71" s="12">
        <v>108</v>
      </c>
      <c r="C71" s="13" t="s">
        <v>77</v>
      </c>
      <c r="D71" s="14">
        <v>140</v>
      </c>
      <c r="E71" s="15">
        <v>58.099000000000004</v>
      </c>
      <c r="F71" s="10">
        <v>66</v>
      </c>
    </row>
    <row r="72" spans="1:6" s="16" customFormat="1" ht="18.75" customHeight="1">
      <c r="A72" s="10">
        <v>67</v>
      </c>
      <c r="B72" s="12">
        <v>23</v>
      </c>
      <c r="C72" s="13" t="s">
        <v>78</v>
      </c>
      <c r="D72" s="14">
        <v>4</v>
      </c>
      <c r="E72" s="15">
        <v>55.69874999999999</v>
      </c>
      <c r="F72" s="10">
        <v>67</v>
      </c>
    </row>
    <row r="73" spans="1:6" s="16" customFormat="1" ht="18.75" customHeight="1">
      <c r="A73" s="10">
        <v>68</v>
      </c>
      <c r="B73" s="12">
        <v>55</v>
      </c>
      <c r="C73" s="13" t="s">
        <v>79</v>
      </c>
      <c r="D73" s="14">
        <v>36</v>
      </c>
      <c r="E73" s="15">
        <v>54.419375</v>
      </c>
      <c r="F73" s="10">
        <v>68</v>
      </c>
    </row>
    <row r="74" spans="1:6" s="11" customFormat="1" ht="18.75" customHeight="1">
      <c r="A74" s="25" t="s">
        <v>110</v>
      </c>
      <c r="B74" s="26"/>
      <c r="C74" s="26"/>
      <c r="D74" s="27"/>
      <c r="E74" s="28">
        <f>AVERAGE(E6:E73)</f>
        <v>84.49805698529414</v>
      </c>
      <c r="F74" s="29"/>
    </row>
  </sheetData>
  <sheetProtection/>
  <mergeCells count="21">
    <mergeCell ref="A2:M2"/>
    <mergeCell ref="L41:M41"/>
    <mergeCell ref="A4:A5"/>
    <mergeCell ref="B4:D4"/>
    <mergeCell ref="E4:F4"/>
    <mergeCell ref="M42:M43"/>
    <mergeCell ref="A74:D74"/>
    <mergeCell ref="I41:K41"/>
    <mergeCell ref="I42:I43"/>
    <mergeCell ref="H41:H43"/>
    <mergeCell ref="H30:K30"/>
    <mergeCell ref="A1:B1"/>
    <mergeCell ref="A3:M3"/>
    <mergeCell ref="H4:H5"/>
    <mergeCell ref="I4:K4"/>
    <mergeCell ref="L4:M4"/>
    <mergeCell ref="E74:F74"/>
    <mergeCell ref="L30:M30"/>
    <mergeCell ref="J42:J43"/>
    <mergeCell ref="K42:K43"/>
    <mergeCell ref="L42:L43"/>
  </mergeCells>
  <printOptions/>
  <pageMargins left="0.9448818897637796" right="0.6299212598425197" top="0.7086614173228347" bottom="0.6692913385826772" header="0.31496062992125984" footer="0.31496062992125984"/>
  <pageSetup horizontalDpi="600" verticalDpi="600" orientation="portrait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2012-01-15T07:10:47Z</cp:lastPrinted>
  <dcterms:created xsi:type="dcterms:W3CDTF">1996-12-17T01:32:42Z</dcterms:created>
  <dcterms:modified xsi:type="dcterms:W3CDTF">2014-04-22T05:00:30Z</dcterms:modified>
  <cp:category/>
  <cp:version/>
  <cp:contentType/>
  <cp:contentStatus/>
</cp:coreProperties>
</file>