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45" windowWidth="23625" windowHeight="7770" activeTab="0"/>
  </bookViews>
  <sheets>
    <sheet name="南山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<sst xmlns="http://schemas.openxmlformats.org/spreadsheetml/2006/main" count="54" uniqueCount="46">
  <si>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</si>
  <si>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</si>
  <si>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</si>
  <si>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</si>
  <si>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</si>
  <si>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</si>
  <si>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</si>
  <si>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</si>
  <si>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南山区</t>
  </si>
  <si>
    <t>南山区取消宜停车泊位统计表</t>
  </si>
  <si>
    <t>路段序号</t>
  </si>
  <si>
    <t>后海大道辅道</t>
  </si>
  <si>
    <t>东滨路口到
蛇口新街段</t>
  </si>
  <si>
    <t>203061-203098、203101-203128</t>
  </si>
  <si>
    <t>市交通局
南山管理局</t>
  </si>
  <si>
    <t>规划建设非机动车专用道</t>
  </si>
  <si>
    <t>科技南路</t>
  </si>
  <si>
    <t>白石路-高新南十道</t>
  </si>
  <si>
    <t>210207-210218</t>
  </si>
  <si>
    <t>/</t>
  </si>
  <si>
    <t>高新南七道</t>
  </si>
  <si>
    <t>211195-211197、211209-211213</t>
  </si>
  <si>
    <t>深铁建设二公司</t>
  </si>
  <si>
    <t>珠光路</t>
  </si>
  <si>
    <t>216381-216392</t>
  </si>
  <si>
    <t>市交通局
南山管理局</t>
  </si>
  <si>
    <t>高新中四道</t>
  </si>
  <si>
    <t>213128-213130</t>
  </si>
  <si>
    <t>新增公交站，泊位不满足设置规范需取消</t>
  </si>
  <si>
    <t>1、新建公交站台、消防栓，导致泊位设置不规范
2、地铁施工造成交通组织变化，导致交通缓行</t>
  </si>
  <si>
    <t>地铁13号线建设需要占用泊位</t>
  </si>
  <si>
    <t>高新南一道</t>
  </si>
  <si>
    <t>211331-211370、211381-211401</t>
  </si>
  <si>
    <t>深圳市腾讯计算机系统有限公司</t>
  </si>
  <si>
    <t>会同交警大队现场评估分析，现车道中间增设了护栏，高峰期交通量攀升，导致通行能力下降，造成交通无法有序畅通，根据《深圳市机动车道路临时停放管理办法》相关规定取消</t>
  </si>
  <si>
    <t>科技南十路</t>
  </si>
  <si>
    <t>211142-211131，211159-211143</t>
  </si>
  <si>
    <t>海月路</t>
  </si>
  <si>
    <t>203168.203169.203170</t>
  </si>
  <si>
    <t>/</t>
  </si>
  <si>
    <t>小区新开路口，导致泊位不满住要求</t>
  </si>
  <si>
    <t>登良路</t>
  </si>
  <si>
    <t>登良路</t>
  </si>
  <si>
    <t>205155-205158</t>
  </si>
  <si>
    <t>/</t>
  </si>
  <si>
    <t>新增消防栓，导致泊位设置不满足要求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</si>
</sst>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13.57421875" style="4" customWidth="1"/>
    <col min="2" max="2" width="9.421875" style="4" customWidth="1"/>
    <col min="3" max="3" width="14.00390625" style="4" customWidth="1"/>
    <col min="4" max="4" width="17.57421875" style="4" customWidth="1"/>
    <col min="5" max="5" width="31.57421875" style="5" customWidth="1"/>
    <col min="6" max="7" width="14.28125" style="4" customWidth="1"/>
    <col min="8" max="8" width="43.28125" style="4" customWidth="1"/>
    <col min="9" max="16384" width="9.00390625" style="1" customWidth="1"/>
  </cols>
  <sheetData>
    <row r="1" spans="1:8" ht="38.25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s="3" customFormat="1" ht="30" customHeight="1">
      <c r="A2" s="2" t="s">
        <v>10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30" customHeight="1">
      <c r="A3" s="8">
        <v>1</v>
      </c>
      <c r="B3" s="18" t="s">
        <v>8</v>
      </c>
      <c r="C3" s="8" t="s">
        <v>11</v>
      </c>
      <c r="D3" s="6" t="s">
        <v>12</v>
      </c>
      <c r="E3" s="8" t="s">
        <v>13</v>
      </c>
      <c r="F3" s="8">
        <v>66</v>
      </c>
      <c r="G3" s="6" t="s">
        <v>14</v>
      </c>
      <c r="H3" s="6" t="s">
        <v>15</v>
      </c>
    </row>
    <row r="4" spans="1:8" ht="43.5" customHeight="1">
      <c r="A4" s="8">
        <f>MAX($A$3:A3)+1</f>
        <v>2</v>
      </c>
      <c r="B4" s="19"/>
      <c r="C4" s="8" t="s">
        <v>16</v>
      </c>
      <c r="D4" s="6" t="s">
        <v>17</v>
      </c>
      <c r="E4" s="8" t="s">
        <v>18</v>
      </c>
      <c r="F4" s="8">
        <v>12</v>
      </c>
      <c r="G4" s="6" t="s">
        <v>19</v>
      </c>
      <c r="H4" s="6" t="s">
        <v>29</v>
      </c>
    </row>
    <row r="5" spans="1:8" ht="27" customHeight="1">
      <c r="A5" s="8">
        <f>MAX($A$3:A4)+1</f>
        <v>3</v>
      </c>
      <c r="B5" s="19"/>
      <c r="C5" s="8" t="s">
        <v>20</v>
      </c>
      <c r="D5" s="8" t="s">
        <v>20</v>
      </c>
      <c r="E5" s="8" t="s">
        <v>21</v>
      </c>
      <c r="F5" s="8">
        <v>8</v>
      </c>
      <c r="G5" s="6" t="s">
        <v>22</v>
      </c>
      <c r="H5" s="8" t="s">
        <v>30</v>
      </c>
    </row>
    <row r="6" spans="1:8" ht="30" customHeight="1">
      <c r="A6" s="8">
        <f>MAX($A$3:A5)+1</f>
        <v>4</v>
      </c>
      <c r="B6" s="19"/>
      <c r="C6" s="8" t="s">
        <v>23</v>
      </c>
      <c r="D6" s="8" t="s">
        <v>23</v>
      </c>
      <c r="E6" s="8" t="s">
        <v>24</v>
      </c>
      <c r="F6" s="8">
        <v>12</v>
      </c>
      <c r="G6" s="6" t="s">
        <v>25</v>
      </c>
      <c r="H6" s="6" t="s">
        <v>15</v>
      </c>
    </row>
    <row r="7" spans="1:8" ht="30" customHeight="1">
      <c r="A7" s="8">
        <f>MAX($A$3:A6)+1</f>
        <v>5</v>
      </c>
      <c r="B7" s="19"/>
      <c r="C7" s="8" t="s">
        <v>41</v>
      </c>
      <c r="D7" s="8" t="s">
        <v>42</v>
      </c>
      <c r="E7" s="21" t="s">
        <v>43</v>
      </c>
      <c r="F7" s="8">
        <v>4</v>
      </c>
      <c r="G7" s="6" t="s">
        <v>44</v>
      </c>
      <c r="H7" s="6" t="s">
        <v>45</v>
      </c>
    </row>
    <row r="8" spans="1:8" ht="30" customHeight="1">
      <c r="A8" s="8">
        <f>MAX($A$3:A7)+1</f>
        <v>6</v>
      </c>
      <c r="B8" s="19"/>
      <c r="C8" s="8" t="s">
        <v>26</v>
      </c>
      <c r="D8" s="8" t="s">
        <v>26</v>
      </c>
      <c r="E8" s="6" t="s">
        <v>27</v>
      </c>
      <c r="F8" s="8">
        <v>3</v>
      </c>
      <c r="G8" s="6" t="s">
        <v>14</v>
      </c>
      <c r="H8" s="6" t="s">
        <v>28</v>
      </c>
    </row>
    <row r="9" spans="1:8" ht="30" customHeight="1">
      <c r="A9" s="8">
        <f>MAX($A$3:A8)+1</f>
        <v>7</v>
      </c>
      <c r="B9" s="19"/>
      <c r="C9" s="8" t="s">
        <v>31</v>
      </c>
      <c r="D9" s="8" t="s">
        <v>31</v>
      </c>
      <c r="E9" s="6" t="s">
        <v>32</v>
      </c>
      <c r="F9" s="8">
        <v>61</v>
      </c>
      <c r="G9" s="14" t="s">
        <v>33</v>
      </c>
      <c r="H9" s="16" t="s">
        <v>34</v>
      </c>
    </row>
    <row r="10" spans="1:8" ht="30" customHeight="1">
      <c r="A10" s="8">
        <f>MAX($A$3:A9)+1</f>
        <v>8</v>
      </c>
      <c r="B10" s="19"/>
      <c r="C10" s="8" t="s">
        <v>35</v>
      </c>
      <c r="D10" s="8" t="s">
        <v>35</v>
      </c>
      <c r="E10" s="6" t="s">
        <v>36</v>
      </c>
      <c r="F10" s="8">
        <v>29</v>
      </c>
      <c r="G10" s="15"/>
      <c r="H10" s="17"/>
    </row>
    <row r="11" spans="1:8" ht="30" customHeight="1">
      <c r="A11" s="8">
        <f>MAX($A$3:A10)+1</f>
        <v>9</v>
      </c>
      <c r="B11" s="20"/>
      <c r="C11" s="8" t="s">
        <v>37</v>
      </c>
      <c r="D11" s="8" t="s">
        <v>37</v>
      </c>
      <c r="E11" s="6" t="s">
        <v>38</v>
      </c>
      <c r="F11" s="8">
        <v>3</v>
      </c>
      <c r="G11" s="9" t="s">
        <v>39</v>
      </c>
      <c r="H11" s="9" t="s">
        <v>40</v>
      </c>
    </row>
    <row r="12" spans="1:8" ht="30" customHeight="1">
      <c r="A12" s="7" t="s">
        <v>2</v>
      </c>
      <c r="B12" s="10"/>
      <c r="C12" s="11"/>
      <c r="D12" s="11"/>
      <c r="E12" s="12"/>
      <c r="F12" s="7">
        <f>SUM(F3:F11)</f>
        <v>198</v>
      </c>
      <c r="G12" s="10"/>
      <c r="H12" s="12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</sheetData>
  <sheetProtection/>
  <mergeCells count="6">
    <mergeCell ref="B12:E12"/>
    <mergeCell ref="G12:H12"/>
    <mergeCell ref="A1:H1"/>
    <mergeCell ref="G9:G10"/>
    <mergeCell ref="H9:H10"/>
    <mergeCell ref="B3:B11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2019-12-17T07:00:05Z</dcterms:modified>
  <cp:category/>
  <cp:version/>
  <cp:contentType/>
  <cp:contentStatus/>
</cp:coreProperties>
</file>