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<sst xmlns="http://schemas.openxmlformats.org/spreadsheetml/2006/main" count="89" uniqueCount="62">
  <si>
    <t>项目支出绩效自评表</t>
  </si>
  <si>
    <t>项目名称</t>
  </si>
  <si>
    <t>道路设施日常养护（特殊桥梁标）监理</t>
  </si>
  <si>
    <t>项目金额</t>
  </si>
  <si>
    <t>主管部门</t>
  </si>
  <si>
    <t>深圳市交通运输局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</si>
  <si>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</si>
  <si>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</si>
  <si>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</si>
  <si>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</si>
  <si>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</si>
  <si>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</si>
  <si>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</si>
  <si>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</si>
  <si>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</si>
  <si>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</si>
  <si>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</si>
  <si>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</si>
  <si>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</si>
  <si>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</si>
  <si>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</si>
  <si>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</si>
  <si>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通过开展桥梁的日常巡查、保养、小修，确保桥梁正常运行。</t>
  </si>
  <si>
    <t>开展桥梁的日常巡查、保养、小修，确保桥梁正常运行。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</si>
  <si>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</si>
  <si>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</si>
  <si>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</si>
  <si>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</si>
  <si>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</si>
  <si>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</si>
  <si>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</si>
  <si>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</si>
  <si>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</si>
  <si>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履约考核数量</t>
  </si>
  <si>
    <t>每月1次</t>
  </si>
  <si>
    <t>15.0</t>
  </si>
  <si>
    <t>质量指标</t>
  </si>
  <si>
    <t>养护小修工程督查考核合格率</t>
  </si>
  <si>
    <t>≥90%</t>
  </si>
  <si>
    <t>98%</t>
  </si>
  <si>
    <t>15</t>
  </si>
  <si>
    <t>时效指标</t>
  </si>
  <si>
    <t>履约考核报告报送及时性</t>
  </si>
  <si>
    <t>及时</t>
  </si>
  <si>
    <t>100%</t>
  </si>
  <si>
    <t>10.0</t>
  </si>
  <si>
    <t>10</t>
  </si>
  <si>
    <t>成本指标</t>
  </si>
  <si>
    <t>控制在预算之内</t>
  </si>
  <si>
    <t>≤4.15万元</t>
  </si>
  <si>
    <t>效益指标</t>
  </si>
  <si>
    <t>社会效益指标</t>
  </si>
  <si>
    <t>有责投诉降低率</t>
  </si>
  <si>
    <t>降低</t>
  </si>
  <si>
    <t>0</t>
  </si>
  <si>
    <t>交安设施完好率</t>
  </si>
  <si>
    <t>≧95%</t>
  </si>
  <si>
    <t>满意度指标</t>
  </si>
  <si>
    <t>市民满意度</t>
  </si>
  <si>
    <t>≧90%</t>
  </si>
  <si>
    <t>8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</si>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</sst>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1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3" borderId="1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zoomScale="115" zoomScaleNormal="115" workbookViewId="0">
      <selection activeCell="M11" sqref="M11"/>
    </sheetView>
  </sheetViews>
  <sheetFormatPr defaultColWidth="9" defaultRowHeight="14.2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41461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41461</v>
      </c>
      <c r="E5" s="11">
        <v>41461</v>
      </c>
      <c r="F5" s="11">
        <v>41460.22</v>
      </c>
      <c r="G5" s="12">
        <v>10</v>
      </c>
      <c r="H5" s="11">
        <f>IF(AND(E5=0,F5=0),1,IF(E5=0,0,ROUND(F5/E5,2)))</f>
        <v>1</v>
      </c>
      <c r="I5" s="11">
        <f>ROUND(H5*G5,2)</f>
        <v>10</v>
      </c>
      <c r="J5" s="33">
        <v>88</v>
      </c>
    </row>
    <row r="6" ht="16.5" spans="1:9">
      <c r="A6" s="10"/>
      <c r="B6" s="13" t="s">
        <v>15</v>
      </c>
      <c r="C6" s="14"/>
      <c r="D6" s="11">
        <v>0</v>
      </c>
      <c r="E6" s="11">
        <v>41461</v>
      </c>
      <c r="F6" s="11">
        <v>41460.22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41461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38</v>
      </c>
      <c r="F13" s="30" t="s">
        <v>39</v>
      </c>
      <c r="G13" s="30" t="s">
        <v>35</v>
      </c>
      <c r="H13" s="30" t="s">
        <v>40</v>
      </c>
      <c r="I13" s="35"/>
    </row>
    <row r="14" ht="16.5" customHeight="1" spans="1:9">
      <c r="A14" s="27"/>
      <c r="B14" s="28" t="s">
        <v>31</v>
      </c>
      <c r="C14" s="29" t="s">
        <v>41</v>
      </c>
      <c r="D14" s="30" t="s">
        <v>42</v>
      </c>
      <c r="E14" s="30" t="s">
        <v>43</v>
      </c>
      <c r="F14" s="30" t="s">
        <v>44</v>
      </c>
      <c r="G14" s="30" t="s">
        <v>45</v>
      </c>
      <c r="H14" s="30" t="s">
        <v>46</v>
      </c>
      <c r="I14" s="35"/>
    </row>
    <row r="15" ht="16.5" customHeight="1" spans="1:9">
      <c r="A15" s="27"/>
      <c r="B15" s="28" t="s">
        <v>31</v>
      </c>
      <c r="C15" s="29" t="s">
        <v>47</v>
      </c>
      <c r="D15" s="30" t="s">
        <v>48</v>
      </c>
      <c r="E15" s="30" t="s">
        <v>49</v>
      </c>
      <c r="F15" s="30" t="s">
        <v>44</v>
      </c>
      <c r="G15" s="30" t="s">
        <v>45</v>
      </c>
      <c r="H15" s="30" t="s">
        <v>45</v>
      </c>
      <c r="I15" s="35"/>
    </row>
    <row r="16" ht="16.5" customHeight="1" spans="1:9">
      <c r="A16" s="27"/>
      <c r="B16" s="28" t="s">
        <v>50</v>
      </c>
      <c r="C16" s="29" t="s">
        <v>51</v>
      </c>
      <c r="D16" s="30" t="s">
        <v>52</v>
      </c>
      <c r="E16" s="30" t="s">
        <v>53</v>
      </c>
      <c r="F16" s="30" t="s">
        <v>54</v>
      </c>
      <c r="G16" s="30" t="s">
        <v>40</v>
      </c>
      <c r="H16" s="30" t="s">
        <v>40</v>
      </c>
      <c r="I16" s="35"/>
    </row>
    <row r="17" ht="16.5" customHeight="1" spans="1:9">
      <c r="A17" s="27"/>
      <c r="B17" s="28" t="s">
        <v>50</v>
      </c>
      <c r="C17" s="29" t="s">
        <v>51</v>
      </c>
      <c r="D17" s="30" t="s">
        <v>55</v>
      </c>
      <c r="E17" s="30" t="s">
        <v>56</v>
      </c>
      <c r="F17" s="30" t="s">
        <v>44</v>
      </c>
      <c r="G17" s="30" t="s">
        <v>40</v>
      </c>
      <c r="H17" s="30" t="s">
        <v>40</v>
      </c>
      <c r="I17" s="35"/>
    </row>
    <row r="18" ht="16.5" customHeight="1" spans="1:9">
      <c r="A18" s="27"/>
      <c r="B18" s="28" t="s">
        <v>50</v>
      </c>
      <c r="C18" s="29" t="s">
        <v>57</v>
      </c>
      <c r="D18" s="30" t="s">
        <v>58</v>
      </c>
      <c r="E18" s="30" t="s">
        <v>59</v>
      </c>
      <c r="F18" s="30" t="s">
        <v>44</v>
      </c>
      <c r="G18" s="30" t="s">
        <v>46</v>
      </c>
      <c r="H18" s="30" t="s">
        <v>60</v>
      </c>
      <c r="I18" s="35"/>
    </row>
    <row r="19" ht="16.5" customHeight="1" spans="1:9">
      <c r="A19" s="30"/>
      <c r="B19" s="31" t="s">
        <v>61</v>
      </c>
      <c r="C19" s="31"/>
      <c r="D19" s="31"/>
      <c r="E19" s="31"/>
      <c r="F19" s="31"/>
      <c r="G19" s="32">
        <v>100</v>
      </c>
      <c r="H19" s="30">
        <f>I5+J5</f>
        <v>98</v>
      </c>
      <c r="I19" s="36" t="s">
        <v>16</v>
      </c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19:F19"/>
    <mergeCell ref="A4:A8"/>
    <mergeCell ref="A9:A10"/>
    <mergeCell ref="A11:A18"/>
    <mergeCell ref="B12:B15"/>
    <mergeCell ref="B16:B18"/>
    <mergeCell ref="C16:C1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刘海康</cp:lastModifiedBy>
  <dcterms:created xsi:type="dcterms:W3CDTF">2015-06-05T18:19:00Z</dcterms:created>
  <dcterms:modified xsi:type="dcterms:W3CDTF">2022-10-24T07:58:51Z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A155176403AB442383D59A05FD634D2D</vt:lpwstr>
  </property>
  <property fmtid="{D5CDD505-2E9C-101B-9397-08002B2CF9AE}" pid="3" name="KSOProductBuildVer">
    <vt:lpwstr>2052-11.1.0.12598</vt:lpwstr>
  </property>
</Properties>
</file>