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40" windowHeight="10590" activeTab="0"/>
  </bookViews>
  <sheets>
    <sheet name="Sheet1" sheetId="1" r:id="rId1"/>
  </sheets>
  <definedNames>
    <definedName name="_xlnm._FilterDatabase" localSheetId="0" hidden="1">'Sheet1'!$A$3:$E$102</definedName>
  </definedNames>
  <calcPr fullCalcOnLoad="1"/>
</workbook>
</file>

<file path=xl/sharedStrings.xml><?xml version="1.0" encoding="utf-8"?>
<sst xmlns="http://schemas.openxmlformats.org/spreadsheetml/2006/main" count="406" uniqueCount="200">
  <si>
    <t>附件</t>
  </si>
  <si>
    <t>2022考核年度深圳市交通运输专项资金港航业领域资助资金企业发放名单</t>
  </si>
  <si>
    <t>序号</t>
  </si>
  <si>
    <t>企业名称</t>
  </si>
  <si>
    <t>资助项目</t>
  </si>
  <si>
    <t>拟资助金额（元）</t>
  </si>
  <si>
    <t>备注</t>
  </si>
  <si>
    <t>深圳平盐海铁联运有限公司</t>
  </si>
  <si>
    <t>海铁联运资助项目</t>
  </si>
  <si>
    <t>/</t>
  </si>
  <si>
    <t>深圳铁海联合物流供应链管理有限公司</t>
  </si>
  <si>
    <t>江西永信国际货运代理有限公司</t>
  </si>
  <si>
    <t>深圳市全运通物流发展有限公司</t>
  </si>
  <si>
    <t>湖南安迅物流运输有限公司</t>
  </si>
  <si>
    <t>招商局保税物流有限公司</t>
  </si>
  <si>
    <t>湖南霞凝内陆港有限公司</t>
  </si>
  <si>
    <t>深圳禾舟供应链管理有限公司</t>
  </si>
  <si>
    <t>赣州市昌浩物流有限公司</t>
  </si>
  <si>
    <t>申报的2022考核年度在深圳港完成集装箱量未超过1000标准箱，不予资助</t>
  </si>
  <si>
    <t>小计</t>
  </si>
  <si>
    <t>华南中远海运集装箱运输有限公司深圳分公司</t>
  </si>
  <si>
    <t>国际货运代理资助项目</t>
  </si>
  <si>
    <t>认定通过的2022考核年度在深圳港完成进出口重箱量排名第1名</t>
  </si>
  <si>
    <t>敦豪全球货运（中国）有限公司深圳分公司</t>
  </si>
  <si>
    <t>认定通过的2022考核年度在深圳港完成进出口重箱量排名第2名</t>
  </si>
  <si>
    <t>深圳市富海通国际货运代理有限公司</t>
  </si>
  <si>
    <t>认定通过的2022考核年度在深圳港完成进出口重箱量排名第3名</t>
  </si>
  <si>
    <t>深圳市华运国际物流有限公司</t>
  </si>
  <si>
    <t>认定通过的2022考核年度在深圳港完成进出口重箱量排名第4名</t>
  </si>
  <si>
    <t>深圳市华展国际物流有限公司</t>
  </si>
  <si>
    <t>认定通过的2022考核年度在深圳港完成进出口重箱量排名第5名</t>
  </si>
  <si>
    <t>世纪冠航国际货运代理（深圳）有限公司</t>
  </si>
  <si>
    <t>认定通过的2022考核年度在深圳港完成进出口重箱量排名第6名</t>
  </si>
  <si>
    <t>深圳市长帆国际物流股份有限公司</t>
  </si>
  <si>
    <t>认定通过的2022考核年度在深圳港完成进出口重箱量排名第7名</t>
  </si>
  <si>
    <t>德迅（中国）货运代理有限公司深圳分公司</t>
  </si>
  <si>
    <t>认定通过的2022考核年度在深圳港完成进出口重箱量排名第8名</t>
  </si>
  <si>
    <t>北京康捷空国际货运代理有限公司深圳分公司</t>
  </si>
  <si>
    <t>认定通过的2022考核年度在深圳港完成进出口重箱量排名第9名</t>
  </si>
  <si>
    <t>日邮物流（深圳）有限公司</t>
  </si>
  <si>
    <t>认定通过的2022考核年度在深圳港完成进出口重箱量排名第10名</t>
  </si>
  <si>
    <t>深圳市海光国际物流有限公司</t>
  </si>
  <si>
    <t>认定通过的2022考核年度在深圳港完成进出口重箱量排名第11名</t>
  </si>
  <si>
    <t>深圳中外运物流有限公司</t>
  </si>
  <si>
    <t>认定通过的2022考核年度在深圳港完成进出口重箱量排名第12名</t>
  </si>
  <si>
    <t>深圳市华海通运国际货运代理有限公司</t>
  </si>
  <si>
    <t>认定通过的2022考核年度在深圳港完成进出口重箱量排名第13名</t>
  </si>
  <si>
    <t>德迅（中国）货运代理有限公司广州分公司</t>
  </si>
  <si>
    <t>认定通过的2022考核年度在深圳港完成进出口重箱量排名第14名</t>
  </si>
  <si>
    <t>上海环世捷运物流有限公司深圳分公司</t>
  </si>
  <si>
    <t>认定通过的2022考核年度在深圳港完成进出口重箱量排名第15名</t>
  </si>
  <si>
    <t>嘉宏国际运输代理有限公司深圳分公司</t>
  </si>
  <si>
    <t>认定通过的2022考核年度在深圳港完成进出口重箱量排名第16名</t>
  </si>
  <si>
    <t>中集世联达国际物流有限公司</t>
  </si>
  <si>
    <t>认定通过的2022考核年度在深圳港完成进出口重箱量排名第17名</t>
  </si>
  <si>
    <t>全球国际货运代理（中国）有限公司深圳分公司</t>
  </si>
  <si>
    <t>认定通过的2022考核年度在深圳港完成进出口重箱量排名第18名</t>
  </si>
  <si>
    <t>深圳中远海运船务代理有限公司</t>
  </si>
  <si>
    <t>认定通过的2022考核年度在深圳港完成进出口重箱量排名第19名</t>
  </si>
  <si>
    <t>深圳市中进国际货运代理有限公司</t>
  </si>
  <si>
    <t>认定通过的2022考核年度在深圳港完成进出口重箱量排名第20名</t>
  </si>
  <si>
    <t>深圳市鸿安货运代理有限公司</t>
  </si>
  <si>
    <t>认定通过的2022考核年度在深圳港完成进出口重箱量排名第21名</t>
  </si>
  <si>
    <t>乔达国际货运（中国）有限公司深圳分公司</t>
  </si>
  <si>
    <t>认定通过的2022考核年度在深圳港完成进出口重箱量排名第22名</t>
  </si>
  <si>
    <t>深圳灏东船务有限公司</t>
  </si>
  <si>
    <t>认定通过的2022考核年度在深圳港完成进出口重箱量排名第23名</t>
  </si>
  <si>
    <t>香港德迅货运代理有限公司</t>
  </si>
  <si>
    <t>认定通过的2022考核年度在深圳港完成进出口重箱量排名第24名</t>
  </si>
  <si>
    <t>广东中外运国际货代有限公司</t>
  </si>
  <si>
    <t>认定通过的2022考核年度在深圳港完成进出口重箱量排名第25名</t>
  </si>
  <si>
    <t>深圳市远景物流有限公司</t>
  </si>
  <si>
    <t>认定通过的2022考核年度在深圳港完成进出口重箱量排名第26名</t>
  </si>
  <si>
    <t>嘉峰国际货运（深圳）有限公司</t>
  </si>
  <si>
    <t>认定通过的2022考核年度在深圳港完成进出口重箱量排名第27名</t>
  </si>
  <si>
    <t>深圳市坤鑫国际货运代理有限公司</t>
  </si>
  <si>
    <t>认定通过的2022考核年度在深圳港完成进出口重箱量排名第28名</t>
  </si>
  <si>
    <t>深圳合聚新国际物流有限公司</t>
  </si>
  <si>
    <t>认定通过的2022考核年度在深圳港完成进出口重箱量排名第29名</t>
  </si>
  <si>
    <t>深圳市外代国际货运有限公司</t>
  </si>
  <si>
    <t>认定通过的2022考核年度在深圳港完成进出口重箱量排名第30名</t>
  </si>
  <si>
    <t>认定通过的2022考核年度在深圳港完成进出口重箱量排名第31名</t>
  </si>
  <si>
    <t>深圳市鹏城海物流有限公司</t>
  </si>
  <si>
    <t>认定通过的2022考核年度在深圳港完成进出口重箱量排名第32名</t>
  </si>
  <si>
    <t>深圳市盐田港物流有限公司</t>
  </si>
  <si>
    <t>认定通过的2022考核年度在深圳港完成进出口重箱量排名第33名</t>
  </si>
  <si>
    <t>广州海邦国际货运代理有限公司深圳分公司</t>
  </si>
  <si>
    <t>认定通过的2022考核年度在深圳港完成进出口重箱量排名第34名</t>
  </si>
  <si>
    <t>深圳市港中旅华贸国际物流有限公司</t>
  </si>
  <si>
    <t>认定通过的2022考核年度在深圳港完成进出口重箱量排名第35名</t>
  </si>
  <si>
    <t>深圳市景华峰国际货运代理有限公司</t>
  </si>
  <si>
    <t>认定通过的2022考核年度在深圳港完成进出口重箱量排名第36名</t>
  </si>
  <si>
    <t>深圳海元国际物流股份有限公司</t>
  </si>
  <si>
    <t>认定通过的2022考核年度在深圳港完成进出口重箱量排名第37名</t>
  </si>
  <si>
    <t>诚泰国际货运代理（上海）有限公司深圳分公司</t>
  </si>
  <si>
    <t>认定通过的2022考核年度在深圳港完成进出口重箱量排名第38名</t>
  </si>
  <si>
    <t>华泓国际货运代理（中国）有限公司深圳分公司</t>
  </si>
  <si>
    <t>认定通过的2022考核年度在深圳港完成进出口重箱量排名第39名</t>
  </si>
  <si>
    <t>上海奥南国际物流有限公司深圳分公司</t>
  </si>
  <si>
    <t>认定通过的2022考核年度在深圳港完成进出口重箱量排名第40名</t>
  </si>
  <si>
    <t>乐尔幸泛通世物流（深圳）有限公司</t>
  </si>
  <si>
    <t>认定通过的2022考核年度在深圳港完成进出口重箱量排名第41名</t>
  </si>
  <si>
    <t>深圳市金秀供应链管理有限公司</t>
  </si>
  <si>
    <t>认定通过的2022考核年度在深圳港完成进出口重箱量排名第42名</t>
  </si>
  <si>
    <t>商船三井集运服务（上海）有限公司深圳分公司</t>
  </si>
  <si>
    <t>认定通过的2022考核年度在深圳港完成进出口重箱量排名第43名</t>
  </si>
  <si>
    <t>深圳市革力国际物流有限公司</t>
  </si>
  <si>
    <t>认定通过的2022考核年度在深圳港完成进出口重箱量排名第44名</t>
  </si>
  <si>
    <t>德迅（中国）货运代理有限公司中山分公司</t>
  </si>
  <si>
    <t>认定通过的2022考核年度在深圳港完成进出口重箱量排名第45名</t>
  </si>
  <si>
    <t>深圳市三联国际物流有限公司</t>
  </si>
  <si>
    <t>认定通过的2022考核年度在深圳港完成进出口重箱量排名第46名</t>
  </si>
  <si>
    <t>前海嘉里货运（深圳）有限公司</t>
  </si>
  <si>
    <t>认定通过的2022考核年度在深圳港完成进出口重箱量排名第47名</t>
  </si>
  <si>
    <t>深圳市迅来通国际货运代理有限公司</t>
  </si>
  <si>
    <t>认定通过的2022考核年度在深圳港完成进出口重箱量排名第48名</t>
  </si>
  <si>
    <t>鑫亚集运（深圳）国际物流有限公司</t>
  </si>
  <si>
    <t>认定通过的2022考核年度在深圳港完成进出口重箱量排名第49名</t>
  </si>
  <si>
    <t>深圳亚航国际货运代理有限公司</t>
  </si>
  <si>
    <t>认定通过的2022考核年度在深圳港完成进出口重箱量排名第50名</t>
  </si>
  <si>
    <t>深圳市荣晖国际货运代理有限公司</t>
  </si>
  <si>
    <t>认定通过的2022考核年度在深圳港完成进出口重箱量排名未进前50名</t>
  </si>
  <si>
    <t>深圳市中正国际物流有限公司</t>
  </si>
  <si>
    <t>深圳市运筹国际物流有限公司</t>
  </si>
  <si>
    <t>国桥远航国际货运（上海）有限公司深圳分公司</t>
  </si>
  <si>
    <t>中集世联达亚联国际物流有限公司</t>
  </si>
  <si>
    <t>深圳市健诚业国际货运代理有限公司</t>
  </si>
  <si>
    <t>深圳市信航道供应链有限公司</t>
  </si>
  <si>
    <t>深圳汇昇国际物流有限公司</t>
  </si>
  <si>
    <t>深圳市泛亚物流有限公司</t>
  </si>
  <si>
    <t>韩中物流（深圳）有限公司</t>
  </si>
  <si>
    <t>深圳市华纳物流有限公司</t>
  </si>
  <si>
    <t>澳圳国际物流（深圳）有限公司</t>
  </si>
  <si>
    <t>深圳华畅物流有限公司</t>
  </si>
  <si>
    <t>深圳市迅航星辰国际物流股份有限公司</t>
  </si>
  <si>
    <t>深圳彩虹捷运国际物流有限公司</t>
  </si>
  <si>
    <t>深圳中远海运物流有限公司</t>
  </si>
  <si>
    <t>深圳市万马国际货运代理有限公司</t>
  </si>
  <si>
    <t>上海千亚国际货物运输代理有限公司深圳分公司</t>
  </si>
  <si>
    <t>雷诺斯国际货运代理（上海）有限公司深圳分公司</t>
  </si>
  <si>
    <t>深圳市柏强供应链管理有限公司</t>
  </si>
  <si>
    <t>深圳市鑫中孚供应链有限公司</t>
  </si>
  <si>
    <t>飞力达康誉国际物流（深圳）有限公司</t>
  </si>
  <si>
    <t>中航狮威国际货运代理有限公司深圳分公司</t>
  </si>
  <si>
    <t>深圳德威国际货运代理有限公司</t>
  </si>
  <si>
    <t>深圳市众包物流科技有限公司</t>
  </si>
  <si>
    <t>优尼科供应链（深圳）有限公司</t>
  </si>
  <si>
    <t>智高物流（上海）有限公司深圳分公司</t>
  </si>
  <si>
    <t>深圳市海铁物流有限公司</t>
  </si>
  <si>
    <t>深圳市柏威国际科技物流有限公司</t>
  </si>
  <si>
    <t>深圳市格思立供应链管理有限公司</t>
  </si>
  <si>
    <t>深圳市上华国际货运代理有限公司</t>
  </si>
  <si>
    <t>深圳市联盈国际物流有限公司</t>
  </si>
  <si>
    <t>中集世联达国际供应链有限公司</t>
  </si>
  <si>
    <t>广西梧州市中进国际物流有限公司</t>
  </si>
  <si>
    <t>极兔国际物流有限公司</t>
  </si>
  <si>
    <t>深圳市泛泰生鲜供应链有限公司</t>
  </si>
  <si>
    <t>深圳泛亚生鲜供应链（集团）有限公司</t>
  </si>
  <si>
    <t>认定通过的2022考核年度在深圳港完成进出口重箱量未超过2000标准箱</t>
  </si>
  <si>
    <t>深圳市盛泰环宇供应链有限公司</t>
  </si>
  <si>
    <t>深圳市顺风昌运船务有限公司</t>
  </si>
  <si>
    <t>船籍港资助项目-新增“深圳”船籍港营运船舶资助</t>
  </si>
  <si>
    <t>申请8艘新增船舶，其中3艘船舶获得资助，5艘船舶首次登记不在考核期内</t>
  </si>
  <si>
    <t>深圳市桥洋航运有限公司</t>
  </si>
  <si>
    <t>申请2艘新增船舶，其中1艘船舶获得资助，1艘船舶非在深首次登记</t>
  </si>
  <si>
    <t>深圳华威近海船舶运输股份有限公司</t>
  </si>
  <si>
    <t>深圳市辉泓航运有限公司</t>
  </si>
  <si>
    <t>深圳运达海运有限公司</t>
  </si>
  <si>
    <t xml:space="preserve">  </t>
  </si>
  <si>
    <t>深圳市海天隆航运有限公司</t>
  </si>
  <si>
    <t>深圳市海昌华海运股份有限公司</t>
  </si>
  <si>
    <t>深圳市众盛船务有限公司</t>
  </si>
  <si>
    <t>深圳华南液化气船务有限公司</t>
  </si>
  <si>
    <t>深圳市海富华船务有限公司</t>
  </si>
  <si>
    <t>申请10艘新增船舶，10艘船舶非在深首次登记</t>
  </si>
  <si>
    <t>亚浩达（深圳）船务有限公司</t>
  </si>
  <si>
    <t>申请1艘新增船舶，1艘新增船舶首次登记不在考核期内</t>
  </si>
  <si>
    <t>深圳市中鑫国际海运有限公司</t>
  </si>
  <si>
    <t>申请2艘新增船舶，2艘新增船舶首次登记不在考核期内</t>
  </si>
  <si>
    <t>广东粤电航运有限公司</t>
  </si>
  <si>
    <t>船籍港资助项目-考核年度深圳籍船舶载重吨总和排名资助</t>
  </si>
  <si>
    <t>深圳远洋运输股份有限公司</t>
  </si>
  <si>
    <t>广东海运股份有限公司</t>
  </si>
  <si>
    <t>深圳市能源运输有限公司</t>
  </si>
  <si>
    <t>深圳市振洋海运有限公司</t>
  </si>
  <si>
    <t>深圳长阳实业有限公司</t>
  </si>
  <si>
    <t>深圳招商滚装运输有限公司</t>
  </si>
  <si>
    <t>认定通过的2022考核年度圳籍船舶载重吨总和排名未进前10名</t>
  </si>
  <si>
    <t>深圳市海邦达船务有限公司</t>
  </si>
  <si>
    <t>深圳同远船务有限公司</t>
  </si>
  <si>
    <t>深圳中远龙鹏液化气运输有限公司</t>
  </si>
  <si>
    <t>中集多式联运发展有限公司</t>
  </si>
  <si>
    <t>深圳招商蛇口国际邮轮母港有限公司</t>
  </si>
  <si>
    <t>邮轮运营资助项目-航次资助</t>
  </si>
  <si>
    <t>邮轮运营资助项目-邮轮旅客资助</t>
  </si>
  <si>
    <t>深圳招商迅隆船务有限公司</t>
  </si>
  <si>
    <t>国内客运资助项目</t>
  </si>
  <si>
    <t>深圳市金色海岸实业有限公司</t>
  </si>
  <si>
    <t>深圳市鹏星船务有限公司</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</si>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</sst>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2"/>
      <name val="宋体"/>
      <family val="0"/>
    </font>
    <font>
      <sz val="11"/>
      <name val="宋体"/>
      <family val="0"/>
    </font>
    <font>
      <b/>
      <sz val="14"/>
      <color indexed="8"/>
      <name val="仿宋_GB2312"/>
      <family val="0"/>
    </font>
    <font>
      <b/>
      <sz val="12"/>
      <name val="宋体"/>
      <family val="0"/>
    </font>
    <font>
      <sz val="11"/>
      <color indexed="8"/>
      <name val="宋体"/>
      <family val="0"/>
    </font>
    <font>
      <b/>
      <sz val="11"/>
      <name val="宋体"/>
      <family val="0"/>
    </font>
    <font>
      <sz val="11"/>
      <color indexed="9"/>
      <name val="宋体"/>
      <family val="0"/>
    </font>
    <font>
      <sz val="11"/>
      <color indexed="19"/>
      <name val="宋体"/>
      <family val="0"/>
    </font>
    <font>
      <sz val="11"/>
      <color indexed="16"/>
      <name val="宋体"/>
      <family val="0"/>
    </font>
    <font>
      <b/>
      <sz val="11"/>
      <color indexed="8"/>
      <name val="宋体"/>
      <family val="0"/>
    </font>
    <font>
      <sz val="11"/>
      <color indexed="10"/>
      <name val="宋体"/>
      <family val="0"/>
    </font>
    <font>
      <sz val="11"/>
      <color indexed="53"/>
      <name val="宋体"/>
      <family val="0"/>
    </font>
    <font>
      <b/>
      <sz val="13"/>
      <color indexed="54"/>
      <name val="宋体"/>
      <family val="0"/>
    </font>
    <font>
      <sz val="11"/>
      <color indexed="17"/>
      <name val="宋体"/>
      <family val="0"/>
    </font>
    <font>
      <b/>
      <sz val="11"/>
      <color indexed="63"/>
      <name val="宋体"/>
      <family val="0"/>
    </font>
    <font>
      <u val="single"/>
      <sz val="11"/>
      <color indexed="20"/>
      <name val="宋体"/>
      <family val="0"/>
    </font>
    <font>
      <b/>
      <sz val="11"/>
      <color indexed="53"/>
      <name val="宋体"/>
      <family val="0"/>
    </font>
    <font>
      <b/>
      <sz val="11"/>
      <color indexed="54"/>
      <name val="宋体"/>
      <family val="0"/>
    </font>
    <font>
      <i/>
      <sz val="11"/>
      <color indexed="23"/>
      <name val="宋体"/>
      <family val="0"/>
    </font>
    <font>
      <b/>
      <sz val="11"/>
      <color indexed="9"/>
      <name val="宋体"/>
      <family val="0"/>
    </font>
    <font>
      <b/>
      <sz val="18"/>
      <color indexed="54"/>
      <name val="宋体"/>
      <family val="0"/>
    </font>
    <font>
      <b/>
      <sz val="15"/>
      <color indexed="54"/>
      <name val="宋体"/>
      <family val="0"/>
    </font>
    <font>
      <sz val="11"/>
      <color indexed="62"/>
      <name val="宋体"/>
      <family val="0"/>
    </font>
    <font>
      <u val="single"/>
      <sz val="11"/>
      <color indexed="12"/>
      <name val="宋体"/>
      <family val="0"/>
    </font>
    <font>
      <sz val="11"/>
      <color theme="0"/>
      <name val="Calibri"/>
      <family val="0"/>
    </font>
    <font>
      <sz val="11"/>
      <color theme="1"/>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indexed="8"/>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b/>
      <sz val="14"/>
      <color rgb="FF000000"/>
      <name val="仿宋_GB2312"/>
      <family val="0"/>
    </font>
    <font>
      <sz val="11"/>
      <color theme="1"/>
      <name val="宋体"/>
      <family val="0"/>
    </font>
    <font>
      <sz val="11"/>
      <color rgb="FF000000"/>
      <name val="宋体"/>
      <family val="0"/>
    </font>
  </fonts>
  <fills count="34">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
      <patternFill patternType="solid">
        <fgColor theme="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5"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5" fillId="0" borderId="0">
      <alignment vertical="center"/>
      <protection/>
    </xf>
    <xf numFmtId="0" fontId="24"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14" borderId="1" applyNumberFormat="0" applyAlignment="0" applyProtection="0"/>
    <xf numFmtId="0" fontId="29" fillId="0" borderId="2" applyNumberFormat="0" applyFill="0" applyAlignment="0" applyProtection="0"/>
    <xf numFmtId="0" fontId="30" fillId="15" borderId="3" applyNumberFormat="0" applyAlignment="0" applyProtection="0"/>
    <xf numFmtId="0" fontId="31" fillId="0" borderId="0" applyNumberFormat="0" applyFill="0" applyBorder="0" applyAlignment="0" applyProtection="0"/>
    <xf numFmtId="0" fontId="32" fillId="16" borderId="4" applyNumberFormat="0" applyAlignment="0" applyProtection="0"/>
    <xf numFmtId="0" fontId="25" fillId="17" borderId="0" applyNumberFormat="0" applyBorder="0" applyAlignment="0" applyProtection="0"/>
    <xf numFmtId="0" fontId="25" fillId="18" borderId="0" applyNumberFormat="0" applyBorder="0" applyAlignment="0" applyProtection="0"/>
    <xf numFmtId="42" fontId="0" fillId="0" borderId="0" applyFont="0" applyFill="0" applyBorder="0" applyAlignment="0" applyProtection="0"/>
    <xf numFmtId="0" fontId="33" fillId="0" borderId="5" applyNumberFormat="0" applyFill="0" applyAlignment="0" applyProtection="0"/>
    <xf numFmtId="0" fontId="34" fillId="0" borderId="0" applyNumberFormat="0" applyFill="0" applyBorder="0" applyAlignment="0" applyProtection="0"/>
    <xf numFmtId="0" fontId="35" fillId="16" borderId="3" applyNumberFormat="0" applyAlignment="0" applyProtection="0"/>
    <xf numFmtId="0" fontId="24" fillId="19" borderId="0" applyNumberFormat="0" applyBorder="0" applyAlignment="0" applyProtection="0"/>
    <xf numFmtId="41" fontId="0" fillId="0" borderId="0" applyFont="0" applyFill="0" applyBorder="0" applyAlignment="0" applyProtection="0"/>
    <xf numFmtId="0" fontId="24" fillId="20" borderId="0" applyNumberFormat="0" applyBorder="0" applyAlignment="0" applyProtection="0"/>
    <xf numFmtId="0" fontId="36" fillId="21" borderId="6" applyNumberFormat="0" applyFont="0" applyAlignment="0" applyProtection="0"/>
    <xf numFmtId="0" fontId="37"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38" fillId="0" borderId="2" applyNumberFormat="0" applyFill="0" applyAlignment="0" applyProtection="0"/>
    <xf numFmtId="0" fontId="33" fillId="0" borderId="0" applyNumberFormat="0" applyFill="0" applyBorder="0" applyAlignment="0" applyProtection="0"/>
    <xf numFmtId="9" fontId="0" fillId="0" borderId="0" applyFont="0" applyFill="0" applyBorder="0" applyAlignment="0" applyProtection="0"/>
    <xf numFmtId="0" fontId="39" fillId="0" borderId="7" applyNumberFormat="0" applyFill="0" applyAlignment="0" applyProtection="0"/>
    <xf numFmtId="0" fontId="25" fillId="23" borderId="0" applyNumberFormat="0" applyBorder="0" applyAlignment="0" applyProtection="0"/>
    <xf numFmtId="0" fontId="25" fillId="24" borderId="0" applyNumberFormat="0" applyBorder="0" applyAlignment="0" applyProtection="0"/>
    <xf numFmtId="0" fontId="24" fillId="25" borderId="0" applyNumberFormat="0" applyBorder="0" applyAlignment="0" applyProtection="0"/>
    <xf numFmtId="0" fontId="40" fillId="0" borderId="8" applyNumberFormat="0" applyFill="0" applyAlignment="0" applyProtection="0"/>
    <xf numFmtId="0" fontId="24" fillId="26" borderId="0" applyNumberFormat="0" applyBorder="0" applyAlignment="0" applyProtection="0"/>
    <xf numFmtId="0" fontId="41" fillId="27" borderId="0" applyNumberFormat="0" applyBorder="0" applyAlignment="0" applyProtection="0"/>
    <xf numFmtId="0" fontId="25" fillId="28" borderId="0" applyNumberFormat="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5" fillId="32" borderId="0" applyNumberFormat="0" applyBorder="0" applyAlignment="0" applyProtection="0"/>
  </cellStyleXfs>
  <cellXfs count="47">
    <xf numFmtId="0" fontId="0" fillId="0" borderId="0" xfId="0" applyAlignment="1">
      <alignment vertical="center"/>
    </xf>
    <xf numFmtId="0" fontId="0" fillId="0" borderId="0" xfId="0" applyAlignment="1">
      <alignment horizontal="center" vertical="center"/>
    </xf>
    <xf numFmtId="176" fontId="0" fillId="0" borderId="0" xfId="0" applyNumberFormat="1" applyAlignment="1">
      <alignment horizontal="right" vertical="center"/>
    </xf>
    <xf numFmtId="0" fontId="0" fillId="0" borderId="0" xfId="0" applyAlignment="1">
      <alignment vertical="center" wrapText="1"/>
    </xf>
    <xf numFmtId="176" fontId="0" fillId="0" borderId="0" xfId="0" applyNumberFormat="1" applyAlignment="1">
      <alignment horizontal="right" vertical="center" wrapText="1"/>
    </xf>
    <xf numFmtId="0" fontId="44" fillId="0" borderId="0" xfId="0" applyFont="1" applyAlignment="1">
      <alignment horizontal="center" vertical="center" wrapText="1"/>
    </xf>
    <xf numFmtId="0" fontId="44" fillId="0" borderId="0" xfId="0" applyFont="1" applyAlignment="1">
      <alignment horizontal="center" vertical="center" wrapText="1"/>
    </xf>
    <xf numFmtId="176" fontId="44" fillId="0" borderId="0" xfId="0" applyNumberFormat="1" applyFont="1" applyAlignment="1">
      <alignment horizontal="right" vertical="center" wrapText="1"/>
    </xf>
    <xf numFmtId="0" fontId="3" fillId="0" borderId="9" xfId="0" applyFont="1" applyBorder="1" applyAlignment="1">
      <alignment horizontal="center" vertical="center" wrapText="1"/>
    </xf>
    <xf numFmtId="176" fontId="3" fillId="0" borderId="9"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25" fillId="33" borderId="9" xfId="0" applyFont="1" applyFill="1" applyBorder="1" applyAlignment="1">
      <alignment horizontal="center" vertical="center" wrapText="1"/>
    </xf>
    <xf numFmtId="0" fontId="1" fillId="0" borderId="9" xfId="0" applyFont="1" applyBorder="1" applyAlignment="1">
      <alignment horizontal="center" vertical="center"/>
    </xf>
    <xf numFmtId="176" fontId="25" fillId="33" borderId="9" xfId="0" applyNumberFormat="1" applyFont="1" applyFill="1" applyBorder="1" applyAlignment="1">
      <alignment horizontal="right" vertical="center" wrapText="1"/>
    </xf>
    <xf numFmtId="0" fontId="25" fillId="0" borderId="9" xfId="0" applyFont="1" applyFill="1" applyBorder="1" applyAlignment="1">
      <alignment horizontal="center" vertical="center" wrapText="1"/>
    </xf>
    <xf numFmtId="176" fontId="25" fillId="0" borderId="9" xfId="0" applyNumberFormat="1" applyFont="1" applyFill="1" applyBorder="1" applyAlignment="1">
      <alignment horizontal="right"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176" fontId="5" fillId="0" borderId="9" xfId="0" applyNumberFormat="1" applyFont="1" applyBorder="1" applyAlignment="1">
      <alignment horizontal="right" vertical="center" wrapText="1"/>
    </xf>
    <xf numFmtId="0" fontId="45" fillId="0" borderId="9" xfId="23" applyFont="1" applyFill="1" applyBorder="1" applyAlignment="1">
      <alignment horizontal="center" vertical="center" wrapText="1"/>
      <protection/>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5" fillId="0" borderId="9" xfId="23" applyFont="1" applyFill="1" applyBorder="1" applyAlignment="1">
      <alignment horizontal="center" vertical="center" wrapText="1"/>
      <protection/>
    </xf>
    <xf numFmtId="0" fontId="1" fillId="33" borderId="9" xfId="0" applyFont="1" applyFill="1" applyBorder="1" applyAlignment="1">
      <alignment horizontal="center" vertical="center" wrapText="1"/>
    </xf>
    <xf numFmtId="0" fontId="46" fillId="33" borderId="9" xfId="0" applyFont="1" applyFill="1" applyBorder="1" applyAlignment="1">
      <alignment horizontal="center" vertical="center" wrapText="1"/>
    </xf>
    <xf numFmtId="0" fontId="1" fillId="33" borderId="9" xfId="0" applyFont="1" applyFill="1" applyBorder="1" applyAlignment="1">
      <alignment horizontal="center" vertical="center" wrapText="1"/>
    </xf>
    <xf numFmtId="3" fontId="46" fillId="33" borderId="9" xfId="0" applyNumberFormat="1" applyFont="1" applyFill="1" applyBorder="1" applyAlignment="1">
      <alignment horizontal="center" vertical="center" wrapText="1"/>
    </xf>
    <xf numFmtId="0" fontId="5" fillId="33" borderId="9" xfId="0" applyFont="1" applyFill="1" applyBorder="1" applyAlignment="1">
      <alignment horizontal="center" vertical="center" wrapText="1"/>
    </xf>
    <xf numFmtId="0" fontId="5" fillId="33" borderId="9" xfId="0" applyFont="1" applyFill="1" applyBorder="1" applyAlignment="1">
      <alignment horizontal="center" vertical="center" wrapText="1"/>
    </xf>
    <xf numFmtId="176" fontId="5" fillId="33" borderId="9" xfId="0" applyNumberFormat="1" applyFont="1" applyFill="1" applyBorder="1" applyAlignment="1">
      <alignment horizontal="center" vertical="center" wrapText="1"/>
    </xf>
    <xf numFmtId="0" fontId="25" fillId="0" borderId="10" xfId="0" applyFont="1" applyFill="1" applyBorder="1" applyAlignment="1">
      <alignment horizontal="center" vertical="center"/>
    </xf>
    <xf numFmtId="176" fontId="25" fillId="0" borderId="9" xfId="0" applyNumberFormat="1" applyFont="1" applyFill="1" applyBorder="1" applyAlignment="1">
      <alignment horizontal="center" vertical="center" wrapText="1"/>
    </xf>
    <xf numFmtId="0" fontId="25" fillId="0" borderId="9" xfId="0" applyFont="1" applyFill="1" applyBorder="1" applyAlignment="1">
      <alignment horizontal="center" vertical="center"/>
    </xf>
    <xf numFmtId="0" fontId="1" fillId="0" borderId="9" xfId="0" applyFont="1" applyBorder="1" applyAlignment="1">
      <alignment vertical="center" wrapText="1"/>
    </xf>
    <xf numFmtId="0" fontId="1" fillId="33" borderId="9" xfId="0" applyFont="1" applyFill="1" applyBorder="1" applyAlignment="1">
      <alignment vertical="center" wrapText="1"/>
    </xf>
    <xf numFmtId="0" fontId="1" fillId="0" borderId="9" xfId="0" applyFont="1" applyBorder="1" applyAlignment="1">
      <alignment horizontal="center" vertical="center" wrapText="1"/>
    </xf>
    <xf numFmtId="176" fontId="1" fillId="0" borderId="9" xfId="0" applyNumberFormat="1" applyFont="1" applyBorder="1" applyAlignment="1">
      <alignment horizontal="right"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wrapText="1"/>
    </xf>
    <xf numFmtId="176" fontId="5" fillId="0" borderId="11" xfId="0" applyNumberFormat="1" applyFont="1" applyBorder="1" applyAlignment="1">
      <alignment horizontal="right" vertical="center" wrapText="1"/>
    </xf>
    <xf numFmtId="0" fontId="3" fillId="0" borderId="9" xfId="0" applyFont="1" applyBorder="1" applyAlignment="1">
      <alignment horizontal="center" vertical="center" wrapText="1"/>
    </xf>
    <xf numFmtId="176" fontId="3" fillId="0" borderId="9" xfId="0" applyNumberFormat="1" applyFont="1" applyBorder="1" applyAlignment="1">
      <alignment horizontal="right" vertical="center" wrapText="1"/>
    </xf>
    <xf numFmtId="0" fontId="0" fillId="0" borderId="0" xfId="0" applyAlignment="1">
      <alignment horizontal="center" vertical="center" wrapText="1"/>
    </xf>
    <xf numFmtId="0" fontId="45" fillId="0" borderId="11" xfId="23" applyFont="1" applyFill="1" applyBorder="1" applyAlignment="1">
      <alignment horizontal="center" vertical="center" wrapText="1"/>
      <protection/>
    </xf>
    <xf numFmtId="0" fontId="45" fillId="0" borderId="10" xfId="23" applyFont="1" applyFill="1" applyBorder="1" applyAlignment="1">
      <alignment horizontal="center" vertical="center" wrapText="1"/>
      <protection/>
    </xf>
    <xf numFmtId="0" fontId="1" fillId="0" borderId="0" xfId="0" applyFont="1" applyAlignment="1">
      <alignment vertical="center" wrapText="1"/>
    </xf>
    <xf numFmtId="0" fontId="0" fillId="0" borderId="9" xfId="0" applyFont="1" applyBorder="1" applyAlignment="1">
      <alignment vertical="center" wrapText="1"/>
    </xf>
  </cellXfs>
  <cellStyles count="50">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常规 2" xfId="23"/>
    <cellStyle name="60% - 强调文字颜色 5" xfId="24"/>
    <cellStyle name="40% - 强调文字颜色 2" xfId="25"/>
    <cellStyle name="40% - 强调文字颜色 5" xfId="26"/>
    <cellStyle name="20% - 强调文字颜色 2" xfId="27"/>
    <cellStyle name="标题" xfId="28"/>
    <cellStyle name="Followed Hyperlink" xfId="29"/>
    <cellStyle name="检查单元格" xfId="30"/>
    <cellStyle name="标题 1" xfId="31"/>
    <cellStyle name="输入" xfId="32"/>
    <cellStyle name="Hyperlink" xfId="33"/>
    <cellStyle name="输出" xfId="34"/>
    <cellStyle name="40% - 强调文字颜色 6" xfId="35"/>
    <cellStyle name="20% - 强调文字颜色 3" xfId="36"/>
    <cellStyle name="Currency [0]" xfId="37"/>
    <cellStyle name="标题 3" xfId="38"/>
    <cellStyle name="解释性文本" xfId="39"/>
    <cellStyle name="计算" xfId="40"/>
    <cellStyle name="60% - 强调文字颜色 1" xfId="41"/>
    <cellStyle name="Comma [0]" xfId="42"/>
    <cellStyle name="60% - 强调文字颜色 3" xfId="43"/>
    <cellStyle name="注释" xfId="44"/>
    <cellStyle name="好" xfId="45"/>
    <cellStyle name="Currency" xfId="46"/>
    <cellStyle name="Comma" xfId="47"/>
    <cellStyle name="标题 2" xfId="48"/>
    <cellStyle name="标题 4" xfId="49"/>
    <cellStyle name="Percent" xfId="50"/>
    <cellStyle name="链接单元格" xfId="51"/>
    <cellStyle name="40% - 强调文字颜色 4" xfId="52"/>
    <cellStyle name="20% - 强调文字颜色 1" xfId="53"/>
    <cellStyle name="强调文字颜色 5" xfId="54"/>
    <cellStyle name="汇总" xfId="55"/>
    <cellStyle name="强调文字颜色 2" xfId="56"/>
    <cellStyle name="差" xfId="57"/>
    <cellStyle name="20% - 强调文字颜色 6" xfId="58"/>
    <cellStyle name="警告文本" xfId="59"/>
    <cellStyle name="适中" xfId="60"/>
    <cellStyle name="强调文字颜色 1" xfId="61"/>
    <cellStyle name="60% - 强调文字颜色 4" xfId="62"/>
    <cellStyle name="40% - 强调文字颜色 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57"/>
  <sheetViews>
    <sheetView tabSelected="1" zoomScaleSheetLayoutView="100" workbookViewId="0" topLeftCell="A1">
      <selection activeCell="F1" sqref="F1"/>
    </sheetView>
  </sheetViews>
  <sheetFormatPr defaultColWidth="9.00390625" defaultRowHeight="14.25"/>
  <cols>
    <col min="2" max="2" width="46.50390625" style="0" customWidth="1"/>
    <col min="3" max="3" width="31.25390625" style="0" customWidth="1"/>
    <col min="4" max="4" width="20.50390625" style="2" customWidth="1"/>
    <col min="5" max="5" width="60.625" style="3" customWidth="1"/>
  </cols>
  <sheetData>
    <row r="1" spans="1:4" ht="15.75">
      <c r="A1" s="3" t="s">
        <v>0</v>
      </c>
      <c r="B1" s="3"/>
      <c r="C1" s="3"/>
      <c r="D1" s="4"/>
    </row>
    <row r="2" spans="1:5" ht="30" customHeight="1">
      <c r="A2" s="5" t="s">
        <v>1</v>
      </c>
      <c r="B2" s="5"/>
      <c r="C2" s="6"/>
      <c r="D2" s="7"/>
      <c r="E2" s="6"/>
    </row>
    <row r="3" spans="1:5" s="1" customFormat="1" ht="33.75" customHeight="1">
      <c r="A3" s="8" t="s">
        <v>2</v>
      </c>
      <c r="B3" s="8" t="s">
        <v>3</v>
      </c>
      <c r="C3" s="8" t="s">
        <v>4</v>
      </c>
      <c r="D3" s="9" t="s">
        <v>5</v>
      </c>
      <c r="E3" s="8" t="s">
        <v>6</v>
      </c>
    </row>
    <row r="4" spans="1:5" ht="33" customHeight="1">
      <c r="A4" s="10">
        <v>1</v>
      </c>
      <c r="B4" s="11" t="s">
        <v>7</v>
      </c>
      <c r="C4" s="12" t="s">
        <v>8</v>
      </c>
      <c r="D4" s="13">
        <v>28581550</v>
      </c>
      <c r="E4" s="11" t="s">
        <v>9</v>
      </c>
    </row>
    <row r="5" spans="1:5" ht="33" customHeight="1">
      <c r="A5" s="10">
        <v>2</v>
      </c>
      <c r="B5" s="11" t="s">
        <v>10</v>
      </c>
      <c r="C5" s="12" t="s">
        <v>8</v>
      </c>
      <c r="D5" s="13">
        <v>11535300</v>
      </c>
      <c r="E5" s="11" t="s">
        <v>9</v>
      </c>
    </row>
    <row r="6" spans="1:5" ht="33" customHeight="1">
      <c r="A6" s="10">
        <v>3</v>
      </c>
      <c r="B6" s="11" t="s">
        <v>11</v>
      </c>
      <c r="C6" s="12" t="s">
        <v>8</v>
      </c>
      <c r="D6" s="13">
        <v>5886000</v>
      </c>
      <c r="E6" s="11" t="s">
        <v>9</v>
      </c>
    </row>
    <row r="7" spans="1:5" ht="33" customHeight="1">
      <c r="A7" s="10">
        <v>4</v>
      </c>
      <c r="B7" s="11" t="s">
        <v>12</v>
      </c>
      <c r="C7" s="12" t="s">
        <v>8</v>
      </c>
      <c r="D7" s="13">
        <v>2226600</v>
      </c>
      <c r="E7" s="11" t="s">
        <v>9</v>
      </c>
    </row>
    <row r="8" spans="1:5" ht="33" customHeight="1">
      <c r="A8" s="10">
        <v>5</v>
      </c>
      <c r="B8" s="11" t="s">
        <v>13</v>
      </c>
      <c r="C8" s="12" t="s">
        <v>8</v>
      </c>
      <c r="D8" s="13">
        <v>1822800</v>
      </c>
      <c r="E8" s="11" t="s">
        <v>9</v>
      </c>
    </row>
    <row r="9" spans="1:5" ht="33" customHeight="1">
      <c r="A9" s="10">
        <v>6</v>
      </c>
      <c r="B9" s="14" t="s">
        <v>14</v>
      </c>
      <c r="C9" s="12" t="s">
        <v>8</v>
      </c>
      <c r="D9" s="15">
        <v>1401600</v>
      </c>
      <c r="E9" s="11" t="s">
        <v>9</v>
      </c>
    </row>
    <row r="10" spans="1:5" ht="33" customHeight="1">
      <c r="A10" s="10">
        <v>7</v>
      </c>
      <c r="B10" s="14" t="s">
        <v>15</v>
      </c>
      <c r="C10" s="12" t="s">
        <v>8</v>
      </c>
      <c r="D10" s="15">
        <v>824400</v>
      </c>
      <c r="E10" s="11" t="s">
        <v>9</v>
      </c>
    </row>
    <row r="11" spans="1:5" ht="33" customHeight="1">
      <c r="A11" s="10">
        <v>8</v>
      </c>
      <c r="B11" s="11" t="s">
        <v>16</v>
      </c>
      <c r="C11" s="12" t="s">
        <v>8</v>
      </c>
      <c r="D11" s="13">
        <v>339000</v>
      </c>
      <c r="E11" s="11" t="s">
        <v>9</v>
      </c>
    </row>
    <row r="12" spans="1:5" ht="33" customHeight="1">
      <c r="A12" s="10">
        <v>9</v>
      </c>
      <c r="B12" s="14" t="s">
        <v>17</v>
      </c>
      <c r="C12" s="12" t="s">
        <v>8</v>
      </c>
      <c r="D12" s="15">
        <v>0</v>
      </c>
      <c r="E12" s="14" t="s">
        <v>18</v>
      </c>
    </row>
    <row r="13" spans="1:5" ht="33" customHeight="1">
      <c r="A13" s="16" t="s">
        <v>19</v>
      </c>
      <c r="B13" s="17"/>
      <c r="C13" s="17"/>
      <c r="D13" s="18">
        <f>SUM(D4:D12)</f>
        <v>52617250</v>
      </c>
      <c r="E13" s="11" t="s">
        <v>9</v>
      </c>
    </row>
    <row r="14" spans="1:5" ht="33" customHeight="1">
      <c r="A14" s="10">
        <v>10</v>
      </c>
      <c r="B14" s="19" t="s">
        <v>20</v>
      </c>
      <c r="C14" s="20" t="s">
        <v>21</v>
      </c>
      <c r="D14" s="15">
        <v>900000</v>
      </c>
      <c r="E14" s="21" t="s">
        <v>22</v>
      </c>
    </row>
    <row r="15" spans="1:5" ht="33" customHeight="1">
      <c r="A15" s="10">
        <v>11</v>
      </c>
      <c r="B15" s="19" t="s">
        <v>23</v>
      </c>
      <c r="C15" s="20" t="s">
        <v>21</v>
      </c>
      <c r="D15" s="15">
        <v>900000</v>
      </c>
      <c r="E15" s="21" t="s">
        <v>24</v>
      </c>
    </row>
    <row r="16" spans="1:5" ht="33" customHeight="1">
      <c r="A16" s="10">
        <v>12</v>
      </c>
      <c r="B16" s="19" t="s">
        <v>25</v>
      </c>
      <c r="C16" s="20" t="s">
        <v>21</v>
      </c>
      <c r="D16" s="15">
        <v>900000</v>
      </c>
      <c r="E16" s="21" t="s">
        <v>26</v>
      </c>
    </row>
    <row r="17" spans="1:5" ht="33" customHeight="1">
      <c r="A17" s="10">
        <v>13</v>
      </c>
      <c r="B17" s="19" t="s">
        <v>27</v>
      </c>
      <c r="C17" s="20" t="s">
        <v>21</v>
      </c>
      <c r="D17" s="15">
        <v>900000</v>
      </c>
      <c r="E17" s="21" t="s">
        <v>28</v>
      </c>
    </row>
    <row r="18" spans="1:5" ht="33" customHeight="1">
      <c r="A18" s="10">
        <v>14</v>
      </c>
      <c r="B18" s="19" t="s">
        <v>29</v>
      </c>
      <c r="C18" s="20" t="s">
        <v>21</v>
      </c>
      <c r="D18" s="15">
        <v>900000</v>
      </c>
      <c r="E18" s="21" t="s">
        <v>30</v>
      </c>
    </row>
    <row r="19" spans="1:5" ht="33" customHeight="1">
      <c r="A19" s="10">
        <v>15</v>
      </c>
      <c r="B19" s="19" t="s">
        <v>31</v>
      </c>
      <c r="C19" s="20" t="s">
        <v>21</v>
      </c>
      <c r="D19" s="15">
        <v>900000</v>
      </c>
      <c r="E19" s="21" t="s">
        <v>32</v>
      </c>
    </row>
    <row r="20" spans="1:5" ht="33" customHeight="1">
      <c r="A20" s="10">
        <v>16</v>
      </c>
      <c r="B20" s="19" t="s">
        <v>33</v>
      </c>
      <c r="C20" s="20" t="s">
        <v>21</v>
      </c>
      <c r="D20" s="15">
        <v>900000</v>
      </c>
      <c r="E20" s="21" t="s">
        <v>34</v>
      </c>
    </row>
    <row r="21" spans="1:5" ht="33" customHeight="1">
      <c r="A21" s="10">
        <v>17</v>
      </c>
      <c r="B21" s="19" t="s">
        <v>35</v>
      </c>
      <c r="C21" s="20" t="s">
        <v>21</v>
      </c>
      <c r="D21" s="15">
        <v>900000</v>
      </c>
      <c r="E21" s="21" t="s">
        <v>36</v>
      </c>
    </row>
    <row r="22" spans="1:5" ht="33" customHeight="1">
      <c r="A22" s="10">
        <v>18</v>
      </c>
      <c r="B22" s="19" t="s">
        <v>37</v>
      </c>
      <c r="C22" s="20" t="s">
        <v>21</v>
      </c>
      <c r="D22" s="15">
        <v>900000</v>
      </c>
      <c r="E22" s="21" t="s">
        <v>38</v>
      </c>
    </row>
    <row r="23" spans="1:5" ht="33" customHeight="1">
      <c r="A23" s="10">
        <v>19</v>
      </c>
      <c r="B23" s="19" t="s">
        <v>39</v>
      </c>
      <c r="C23" s="20" t="s">
        <v>21</v>
      </c>
      <c r="D23" s="15">
        <v>900000</v>
      </c>
      <c r="E23" s="21" t="s">
        <v>40</v>
      </c>
    </row>
    <row r="24" spans="1:5" ht="33" customHeight="1">
      <c r="A24" s="10">
        <v>20</v>
      </c>
      <c r="B24" s="19" t="s">
        <v>41</v>
      </c>
      <c r="C24" s="20" t="s">
        <v>21</v>
      </c>
      <c r="D24" s="15">
        <v>800000</v>
      </c>
      <c r="E24" s="21" t="s">
        <v>42</v>
      </c>
    </row>
    <row r="25" spans="1:5" ht="33" customHeight="1">
      <c r="A25" s="10">
        <v>21</v>
      </c>
      <c r="B25" s="19" t="s">
        <v>43</v>
      </c>
      <c r="C25" s="20" t="s">
        <v>21</v>
      </c>
      <c r="D25" s="15">
        <v>800000</v>
      </c>
      <c r="E25" s="21" t="s">
        <v>44</v>
      </c>
    </row>
    <row r="26" spans="1:5" ht="33" customHeight="1">
      <c r="A26" s="10">
        <v>22</v>
      </c>
      <c r="B26" s="19" t="s">
        <v>45</v>
      </c>
      <c r="C26" s="20" t="s">
        <v>21</v>
      </c>
      <c r="D26" s="15">
        <v>800000</v>
      </c>
      <c r="E26" s="21" t="s">
        <v>46</v>
      </c>
    </row>
    <row r="27" spans="1:5" ht="33" customHeight="1">
      <c r="A27" s="10">
        <v>23</v>
      </c>
      <c r="B27" s="19" t="s">
        <v>47</v>
      </c>
      <c r="C27" s="20" t="s">
        <v>21</v>
      </c>
      <c r="D27" s="15">
        <v>800000</v>
      </c>
      <c r="E27" s="21" t="s">
        <v>48</v>
      </c>
    </row>
    <row r="28" spans="1:5" ht="33" customHeight="1">
      <c r="A28" s="10">
        <v>24</v>
      </c>
      <c r="B28" s="19" t="s">
        <v>49</v>
      </c>
      <c r="C28" s="20" t="s">
        <v>21</v>
      </c>
      <c r="D28" s="15">
        <v>800000</v>
      </c>
      <c r="E28" s="21" t="s">
        <v>50</v>
      </c>
    </row>
    <row r="29" spans="1:5" ht="33" customHeight="1">
      <c r="A29" s="10">
        <v>25</v>
      </c>
      <c r="B29" s="19" t="s">
        <v>51</v>
      </c>
      <c r="C29" s="20" t="s">
        <v>21</v>
      </c>
      <c r="D29" s="15">
        <v>800000</v>
      </c>
      <c r="E29" s="21" t="s">
        <v>52</v>
      </c>
    </row>
    <row r="30" spans="1:5" ht="33" customHeight="1">
      <c r="A30" s="10">
        <v>26</v>
      </c>
      <c r="B30" s="19" t="s">
        <v>53</v>
      </c>
      <c r="C30" s="20" t="s">
        <v>21</v>
      </c>
      <c r="D30" s="15">
        <v>800000</v>
      </c>
      <c r="E30" s="21" t="s">
        <v>54</v>
      </c>
    </row>
    <row r="31" spans="1:5" ht="33" customHeight="1">
      <c r="A31" s="10">
        <v>27</v>
      </c>
      <c r="B31" s="19" t="s">
        <v>55</v>
      </c>
      <c r="C31" s="20" t="s">
        <v>21</v>
      </c>
      <c r="D31" s="15">
        <v>800000</v>
      </c>
      <c r="E31" s="21" t="s">
        <v>56</v>
      </c>
    </row>
    <row r="32" spans="1:5" ht="33" customHeight="1">
      <c r="A32" s="10">
        <v>28</v>
      </c>
      <c r="B32" s="19" t="s">
        <v>57</v>
      </c>
      <c r="C32" s="20" t="s">
        <v>21</v>
      </c>
      <c r="D32" s="15">
        <v>800000</v>
      </c>
      <c r="E32" s="21" t="s">
        <v>58</v>
      </c>
    </row>
    <row r="33" spans="1:5" ht="33" customHeight="1">
      <c r="A33" s="10">
        <v>29</v>
      </c>
      <c r="B33" s="19" t="s">
        <v>59</v>
      </c>
      <c r="C33" s="20" t="s">
        <v>21</v>
      </c>
      <c r="D33" s="15">
        <v>800000</v>
      </c>
      <c r="E33" s="21" t="s">
        <v>60</v>
      </c>
    </row>
    <row r="34" spans="1:5" ht="33" customHeight="1">
      <c r="A34" s="10">
        <v>30</v>
      </c>
      <c r="B34" s="19" t="s">
        <v>61</v>
      </c>
      <c r="C34" s="20" t="s">
        <v>21</v>
      </c>
      <c r="D34" s="15">
        <v>800000</v>
      </c>
      <c r="E34" s="21" t="s">
        <v>62</v>
      </c>
    </row>
    <row r="35" spans="1:5" ht="33" customHeight="1">
      <c r="A35" s="10">
        <v>31</v>
      </c>
      <c r="B35" s="19" t="s">
        <v>63</v>
      </c>
      <c r="C35" s="20" t="s">
        <v>21</v>
      </c>
      <c r="D35" s="15">
        <v>800000</v>
      </c>
      <c r="E35" s="21" t="s">
        <v>64</v>
      </c>
    </row>
    <row r="36" spans="1:5" ht="33" customHeight="1">
      <c r="A36" s="10">
        <v>32</v>
      </c>
      <c r="B36" s="19" t="s">
        <v>65</v>
      </c>
      <c r="C36" s="20" t="s">
        <v>21</v>
      </c>
      <c r="D36" s="15">
        <v>800000</v>
      </c>
      <c r="E36" s="21" t="s">
        <v>66</v>
      </c>
    </row>
    <row r="37" spans="1:5" ht="33" customHeight="1">
      <c r="A37" s="10">
        <v>33</v>
      </c>
      <c r="B37" s="19" t="s">
        <v>67</v>
      </c>
      <c r="C37" s="20" t="s">
        <v>21</v>
      </c>
      <c r="D37" s="15">
        <v>800000</v>
      </c>
      <c r="E37" s="21" t="s">
        <v>68</v>
      </c>
    </row>
    <row r="38" spans="1:5" ht="33" customHeight="1">
      <c r="A38" s="10">
        <v>34</v>
      </c>
      <c r="B38" s="19" t="s">
        <v>69</v>
      </c>
      <c r="C38" s="20" t="s">
        <v>21</v>
      </c>
      <c r="D38" s="15">
        <v>800000</v>
      </c>
      <c r="E38" s="21" t="s">
        <v>70</v>
      </c>
    </row>
    <row r="39" spans="1:5" ht="33" customHeight="1">
      <c r="A39" s="10">
        <v>35</v>
      </c>
      <c r="B39" s="19" t="s">
        <v>71</v>
      </c>
      <c r="C39" s="20" t="s">
        <v>21</v>
      </c>
      <c r="D39" s="15">
        <v>800000</v>
      </c>
      <c r="E39" s="21" t="s">
        <v>72</v>
      </c>
    </row>
    <row r="40" spans="1:5" ht="33" customHeight="1">
      <c r="A40" s="10">
        <v>36</v>
      </c>
      <c r="B40" s="19" t="s">
        <v>73</v>
      </c>
      <c r="C40" s="20" t="s">
        <v>21</v>
      </c>
      <c r="D40" s="15">
        <v>800000</v>
      </c>
      <c r="E40" s="21" t="s">
        <v>74</v>
      </c>
    </row>
    <row r="41" spans="1:5" ht="33" customHeight="1">
      <c r="A41" s="10">
        <v>37</v>
      </c>
      <c r="B41" s="19" t="s">
        <v>75</v>
      </c>
      <c r="C41" s="20" t="s">
        <v>21</v>
      </c>
      <c r="D41" s="15">
        <v>800000</v>
      </c>
      <c r="E41" s="21" t="s">
        <v>76</v>
      </c>
    </row>
    <row r="42" spans="1:5" ht="33" customHeight="1">
      <c r="A42" s="10">
        <v>38</v>
      </c>
      <c r="B42" s="19" t="s">
        <v>77</v>
      </c>
      <c r="C42" s="20" t="s">
        <v>21</v>
      </c>
      <c r="D42" s="15">
        <v>800000</v>
      </c>
      <c r="E42" s="21" t="s">
        <v>78</v>
      </c>
    </row>
    <row r="43" spans="1:5" ht="33" customHeight="1">
      <c r="A43" s="10">
        <v>39</v>
      </c>
      <c r="B43" s="19" t="s">
        <v>79</v>
      </c>
      <c r="C43" s="20" t="s">
        <v>21</v>
      </c>
      <c r="D43" s="15">
        <v>800000</v>
      </c>
      <c r="E43" s="21" t="s">
        <v>80</v>
      </c>
    </row>
    <row r="44" spans="1:5" ht="33" customHeight="1">
      <c r="A44" s="10">
        <v>40</v>
      </c>
      <c r="B44" s="19" t="s">
        <v>14</v>
      </c>
      <c r="C44" s="20" t="s">
        <v>21</v>
      </c>
      <c r="D44" s="15">
        <v>600000</v>
      </c>
      <c r="E44" s="21" t="s">
        <v>81</v>
      </c>
    </row>
    <row r="45" spans="1:5" ht="33" customHeight="1">
      <c r="A45" s="10">
        <v>41</v>
      </c>
      <c r="B45" s="19" t="s">
        <v>82</v>
      </c>
      <c r="C45" s="20" t="s">
        <v>21</v>
      </c>
      <c r="D45" s="15">
        <v>600000</v>
      </c>
      <c r="E45" s="21" t="s">
        <v>83</v>
      </c>
    </row>
    <row r="46" spans="1:5" ht="33" customHeight="1">
      <c r="A46" s="10">
        <v>42</v>
      </c>
      <c r="B46" s="19" t="s">
        <v>84</v>
      </c>
      <c r="C46" s="20" t="s">
        <v>21</v>
      </c>
      <c r="D46" s="15">
        <v>600000</v>
      </c>
      <c r="E46" s="21" t="s">
        <v>85</v>
      </c>
    </row>
    <row r="47" spans="1:5" ht="33" customHeight="1">
      <c r="A47" s="10">
        <v>43</v>
      </c>
      <c r="B47" s="19" t="s">
        <v>86</v>
      </c>
      <c r="C47" s="20" t="s">
        <v>21</v>
      </c>
      <c r="D47" s="15">
        <v>600000</v>
      </c>
      <c r="E47" s="21" t="s">
        <v>87</v>
      </c>
    </row>
    <row r="48" spans="1:5" ht="33" customHeight="1">
      <c r="A48" s="10">
        <v>44</v>
      </c>
      <c r="B48" s="19" t="s">
        <v>88</v>
      </c>
      <c r="C48" s="20" t="s">
        <v>21</v>
      </c>
      <c r="D48" s="15">
        <v>600000</v>
      </c>
      <c r="E48" s="21" t="s">
        <v>89</v>
      </c>
    </row>
    <row r="49" spans="1:5" ht="33" customHeight="1">
      <c r="A49" s="10">
        <v>45</v>
      </c>
      <c r="B49" s="19" t="s">
        <v>90</v>
      </c>
      <c r="C49" s="20" t="s">
        <v>21</v>
      </c>
      <c r="D49" s="15">
        <v>600000</v>
      </c>
      <c r="E49" s="21" t="s">
        <v>91</v>
      </c>
    </row>
    <row r="50" spans="1:5" ht="33" customHeight="1">
      <c r="A50" s="10">
        <v>46</v>
      </c>
      <c r="B50" s="19" t="s">
        <v>92</v>
      </c>
      <c r="C50" s="20" t="s">
        <v>21</v>
      </c>
      <c r="D50" s="15">
        <v>600000</v>
      </c>
      <c r="E50" s="21" t="s">
        <v>93</v>
      </c>
    </row>
    <row r="51" spans="1:5" ht="33" customHeight="1">
      <c r="A51" s="10">
        <v>47</v>
      </c>
      <c r="B51" s="19" t="s">
        <v>94</v>
      </c>
      <c r="C51" s="20" t="s">
        <v>21</v>
      </c>
      <c r="D51" s="15">
        <v>600000</v>
      </c>
      <c r="E51" s="21" t="s">
        <v>95</v>
      </c>
    </row>
    <row r="52" spans="1:5" ht="33" customHeight="1">
      <c r="A52" s="10">
        <v>48</v>
      </c>
      <c r="B52" s="19" t="s">
        <v>96</v>
      </c>
      <c r="C52" s="20" t="s">
        <v>21</v>
      </c>
      <c r="D52" s="15">
        <v>600000</v>
      </c>
      <c r="E52" s="21" t="s">
        <v>97</v>
      </c>
    </row>
    <row r="53" spans="1:5" ht="33" customHeight="1">
      <c r="A53" s="10">
        <v>49</v>
      </c>
      <c r="B53" s="19" t="s">
        <v>98</v>
      </c>
      <c r="C53" s="20" t="s">
        <v>21</v>
      </c>
      <c r="D53" s="15">
        <v>600000</v>
      </c>
      <c r="E53" s="21" t="s">
        <v>99</v>
      </c>
    </row>
    <row r="54" spans="1:5" ht="33" customHeight="1">
      <c r="A54" s="10">
        <v>50</v>
      </c>
      <c r="B54" s="19" t="s">
        <v>100</v>
      </c>
      <c r="C54" s="20" t="s">
        <v>21</v>
      </c>
      <c r="D54" s="15">
        <v>600000</v>
      </c>
      <c r="E54" s="21" t="s">
        <v>101</v>
      </c>
    </row>
    <row r="55" spans="1:5" ht="33" customHeight="1">
      <c r="A55" s="10">
        <v>51</v>
      </c>
      <c r="B55" s="19" t="s">
        <v>102</v>
      </c>
      <c r="C55" s="20" t="s">
        <v>21</v>
      </c>
      <c r="D55" s="15">
        <v>600000</v>
      </c>
      <c r="E55" s="21" t="s">
        <v>103</v>
      </c>
    </row>
    <row r="56" spans="1:5" ht="33" customHeight="1">
      <c r="A56" s="10">
        <v>52</v>
      </c>
      <c r="B56" s="19" t="s">
        <v>104</v>
      </c>
      <c r="C56" s="20" t="s">
        <v>21</v>
      </c>
      <c r="D56" s="15">
        <v>600000</v>
      </c>
      <c r="E56" s="21" t="s">
        <v>105</v>
      </c>
    </row>
    <row r="57" spans="1:5" ht="33" customHeight="1">
      <c r="A57" s="10">
        <v>53</v>
      </c>
      <c r="B57" s="19" t="s">
        <v>106</v>
      </c>
      <c r="C57" s="20" t="s">
        <v>21</v>
      </c>
      <c r="D57" s="15">
        <v>600000</v>
      </c>
      <c r="E57" s="21" t="s">
        <v>107</v>
      </c>
    </row>
    <row r="58" spans="1:5" ht="33" customHeight="1">
      <c r="A58" s="10">
        <v>54</v>
      </c>
      <c r="B58" s="19" t="s">
        <v>108</v>
      </c>
      <c r="C58" s="20" t="s">
        <v>21</v>
      </c>
      <c r="D58" s="15">
        <v>600000</v>
      </c>
      <c r="E58" s="21" t="s">
        <v>109</v>
      </c>
    </row>
    <row r="59" spans="1:5" ht="33" customHeight="1">
      <c r="A59" s="10">
        <v>55</v>
      </c>
      <c r="B59" s="19" t="s">
        <v>110</v>
      </c>
      <c r="C59" s="20" t="s">
        <v>21</v>
      </c>
      <c r="D59" s="15">
        <v>600000</v>
      </c>
      <c r="E59" s="21" t="s">
        <v>111</v>
      </c>
    </row>
    <row r="60" spans="1:5" ht="33" customHeight="1">
      <c r="A60" s="10">
        <v>56</v>
      </c>
      <c r="B60" s="19" t="s">
        <v>112</v>
      </c>
      <c r="C60" s="20" t="s">
        <v>21</v>
      </c>
      <c r="D60" s="15">
        <v>600000</v>
      </c>
      <c r="E60" s="21" t="s">
        <v>113</v>
      </c>
    </row>
    <row r="61" spans="1:5" ht="33" customHeight="1">
      <c r="A61" s="10">
        <v>57</v>
      </c>
      <c r="B61" s="19" t="s">
        <v>114</v>
      </c>
      <c r="C61" s="20" t="s">
        <v>21</v>
      </c>
      <c r="D61" s="15">
        <v>600000</v>
      </c>
      <c r="E61" s="21" t="s">
        <v>115</v>
      </c>
    </row>
    <row r="62" spans="1:5" ht="33" customHeight="1">
      <c r="A62" s="10">
        <v>58</v>
      </c>
      <c r="B62" s="19" t="s">
        <v>116</v>
      </c>
      <c r="C62" s="20" t="s">
        <v>21</v>
      </c>
      <c r="D62" s="15">
        <v>600000</v>
      </c>
      <c r="E62" s="21" t="s">
        <v>117</v>
      </c>
    </row>
    <row r="63" spans="1:5" ht="33" customHeight="1">
      <c r="A63" s="10">
        <v>59</v>
      </c>
      <c r="B63" s="19" t="s">
        <v>118</v>
      </c>
      <c r="C63" s="20" t="s">
        <v>21</v>
      </c>
      <c r="D63" s="15">
        <v>600000</v>
      </c>
      <c r="E63" s="21" t="s">
        <v>119</v>
      </c>
    </row>
    <row r="64" spans="1:5" ht="33" customHeight="1">
      <c r="A64" s="10">
        <v>60</v>
      </c>
      <c r="B64" s="19" t="s">
        <v>120</v>
      </c>
      <c r="C64" s="20" t="s">
        <v>21</v>
      </c>
      <c r="D64" s="15">
        <v>0</v>
      </c>
      <c r="E64" s="20" t="s">
        <v>121</v>
      </c>
    </row>
    <row r="65" spans="1:5" ht="33" customHeight="1">
      <c r="A65" s="10">
        <v>61</v>
      </c>
      <c r="B65" s="19" t="s">
        <v>122</v>
      </c>
      <c r="C65" s="20" t="s">
        <v>21</v>
      </c>
      <c r="D65" s="15">
        <v>0</v>
      </c>
      <c r="E65" s="20" t="s">
        <v>121</v>
      </c>
    </row>
    <row r="66" spans="1:5" ht="33" customHeight="1">
      <c r="A66" s="10">
        <v>62</v>
      </c>
      <c r="B66" s="19" t="s">
        <v>123</v>
      </c>
      <c r="C66" s="20" t="s">
        <v>21</v>
      </c>
      <c r="D66" s="15">
        <v>0</v>
      </c>
      <c r="E66" s="20" t="s">
        <v>121</v>
      </c>
    </row>
    <row r="67" spans="1:5" ht="33" customHeight="1">
      <c r="A67" s="10">
        <v>63</v>
      </c>
      <c r="B67" s="19" t="s">
        <v>124</v>
      </c>
      <c r="C67" s="20" t="s">
        <v>21</v>
      </c>
      <c r="D67" s="15">
        <v>0</v>
      </c>
      <c r="E67" s="20" t="s">
        <v>121</v>
      </c>
    </row>
    <row r="68" spans="1:5" ht="33" customHeight="1">
      <c r="A68" s="10">
        <v>64</v>
      </c>
      <c r="B68" s="19" t="s">
        <v>125</v>
      </c>
      <c r="C68" s="20" t="s">
        <v>21</v>
      </c>
      <c r="D68" s="15">
        <v>0</v>
      </c>
      <c r="E68" s="20" t="s">
        <v>121</v>
      </c>
    </row>
    <row r="69" spans="1:5" ht="33" customHeight="1">
      <c r="A69" s="10">
        <v>65</v>
      </c>
      <c r="B69" s="19" t="s">
        <v>126</v>
      </c>
      <c r="C69" s="20" t="s">
        <v>21</v>
      </c>
      <c r="D69" s="15">
        <v>0</v>
      </c>
      <c r="E69" s="20" t="s">
        <v>121</v>
      </c>
    </row>
    <row r="70" spans="1:5" ht="33" customHeight="1">
      <c r="A70" s="10">
        <v>66</v>
      </c>
      <c r="B70" s="19" t="s">
        <v>127</v>
      </c>
      <c r="C70" s="20" t="s">
        <v>21</v>
      </c>
      <c r="D70" s="15">
        <v>0</v>
      </c>
      <c r="E70" s="20" t="s">
        <v>121</v>
      </c>
    </row>
    <row r="71" spans="1:5" ht="33" customHeight="1">
      <c r="A71" s="10">
        <v>67</v>
      </c>
      <c r="B71" s="19" t="s">
        <v>128</v>
      </c>
      <c r="C71" s="20" t="s">
        <v>21</v>
      </c>
      <c r="D71" s="15">
        <v>0</v>
      </c>
      <c r="E71" s="20" t="s">
        <v>121</v>
      </c>
    </row>
    <row r="72" spans="1:5" ht="33" customHeight="1">
      <c r="A72" s="10">
        <v>68</v>
      </c>
      <c r="B72" s="19" t="s">
        <v>129</v>
      </c>
      <c r="C72" s="20" t="s">
        <v>21</v>
      </c>
      <c r="D72" s="15">
        <v>0</v>
      </c>
      <c r="E72" s="20" t="s">
        <v>121</v>
      </c>
    </row>
    <row r="73" spans="1:5" ht="33" customHeight="1">
      <c r="A73" s="10">
        <v>69</v>
      </c>
      <c r="B73" s="19" t="s">
        <v>130</v>
      </c>
      <c r="C73" s="20" t="s">
        <v>21</v>
      </c>
      <c r="D73" s="15">
        <v>0</v>
      </c>
      <c r="E73" s="20" t="s">
        <v>121</v>
      </c>
    </row>
    <row r="74" spans="1:5" ht="33" customHeight="1">
      <c r="A74" s="10">
        <v>70</v>
      </c>
      <c r="B74" s="19" t="s">
        <v>131</v>
      </c>
      <c r="C74" s="20" t="s">
        <v>21</v>
      </c>
      <c r="D74" s="15">
        <v>0</v>
      </c>
      <c r="E74" s="20" t="s">
        <v>121</v>
      </c>
    </row>
    <row r="75" spans="1:5" ht="33" customHeight="1">
      <c r="A75" s="10">
        <v>71</v>
      </c>
      <c r="B75" s="19" t="s">
        <v>132</v>
      </c>
      <c r="C75" s="20" t="s">
        <v>21</v>
      </c>
      <c r="D75" s="15">
        <v>0</v>
      </c>
      <c r="E75" s="20" t="s">
        <v>121</v>
      </c>
    </row>
    <row r="76" spans="1:5" ht="33" customHeight="1">
      <c r="A76" s="10">
        <v>72</v>
      </c>
      <c r="B76" s="19" t="s">
        <v>133</v>
      </c>
      <c r="C76" s="20" t="s">
        <v>21</v>
      </c>
      <c r="D76" s="15">
        <v>0</v>
      </c>
      <c r="E76" s="20" t="s">
        <v>121</v>
      </c>
    </row>
    <row r="77" spans="1:5" ht="33" customHeight="1">
      <c r="A77" s="10">
        <v>73</v>
      </c>
      <c r="B77" s="19" t="s">
        <v>134</v>
      </c>
      <c r="C77" s="20" t="s">
        <v>21</v>
      </c>
      <c r="D77" s="15">
        <v>0</v>
      </c>
      <c r="E77" s="20" t="s">
        <v>121</v>
      </c>
    </row>
    <row r="78" spans="1:5" ht="33" customHeight="1">
      <c r="A78" s="10">
        <v>74</v>
      </c>
      <c r="B78" s="19" t="s">
        <v>135</v>
      </c>
      <c r="C78" s="20" t="s">
        <v>21</v>
      </c>
      <c r="D78" s="15">
        <v>0</v>
      </c>
      <c r="E78" s="20" t="s">
        <v>121</v>
      </c>
    </row>
    <row r="79" spans="1:5" ht="33" customHeight="1">
      <c r="A79" s="10">
        <v>75</v>
      </c>
      <c r="B79" s="19" t="s">
        <v>136</v>
      </c>
      <c r="C79" s="20" t="s">
        <v>21</v>
      </c>
      <c r="D79" s="15">
        <v>0</v>
      </c>
      <c r="E79" s="20" t="s">
        <v>121</v>
      </c>
    </row>
    <row r="80" spans="1:5" ht="33" customHeight="1">
      <c r="A80" s="10">
        <v>76</v>
      </c>
      <c r="B80" s="19" t="s">
        <v>137</v>
      </c>
      <c r="C80" s="20" t="s">
        <v>21</v>
      </c>
      <c r="D80" s="15">
        <v>0</v>
      </c>
      <c r="E80" s="20" t="s">
        <v>121</v>
      </c>
    </row>
    <row r="81" spans="1:5" ht="33" customHeight="1">
      <c r="A81" s="10">
        <v>77</v>
      </c>
      <c r="B81" s="19" t="s">
        <v>138</v>
      </c>
      <c r="C81" s="20" t="s">
        <v>21</v>
      </c>
      <c r="D81" s="15">
        <v>0</v>
      </c>
      <c r="E81" s="20" t="s">
        <v>121</v>
      </c>
    </row>
    <row r="82" spans="1:5" ht="33" customHeight="1">
      <c r="A82" s="10">
        <v>78</v>
      </c>
      <c r="B82" s="19" t="s">
        <v>139</v>
      </c>
      <c r="C82" s="20" t="s">
        <v>21</v>
      </c>
      <c r="D82" s="15">
        <v>0</v>
      </c>
      <c r="E82" s="20" t="s">
        <v>121</v>
      </c>
    </row>
    <row r="83" spans="1:5" ht="33" customHeight="1">
      <c r="A83" s="10">
        <v>79</v>
      </c>
      <c r="B83" s="19" t="s">
        <v>140</v>
      </c>
      <c r="C83" s="20" t="s">
        <v>21</v>
      </c>
      <c r="D83" s="15">
        <v>0</v>
      </c>
      <c r="E83" s="20" t="s">
        <v>121</v>
      </c>
    </row>
    <row r="84" spans="1:5" ht="33" customHeight="1">
      <c r="A84" s="10">
        <v>80</v>
      </c>
      <c r="B84" s="19" t="s">
        <v>141</v>
      </c>
      <c r="C84" s="20" t="s">
        <v>21</v>
      </c>
      <c r="D84" s="15">
        <v>0</v>
      </c>
      <c r="E84" s="20" t="s">
        <v>121</v>
      </c>
    </row>
    <row r="85" spans="1:5" ht="33" customHeight="1">
      <c r="A85" s="10">
        <v>81</v>
      </c>
      <c r="B85" s="19" t="s">
        <v>142</v>
      </c>
      <c r="C85" s="20" t="s">
        <v>21</v>
      </c>
      <c r="D85" s="15">
        <v>0</v>
      </c>
      <c r="E85" s="20" t="s">
        <v>121</v>
      </c>
    </row>
    <row r="86" spans="1:5" ht="33" customHeight="1">
      <c r="A86" s="10">
        <v>82</v>
      </c>
      <c r="B86" s="19" t="s">
        <v>143</v>
      </c>
      <c r="C86" s="20" t="s">
        <v>21</v>
      </c>
      <c r="D86" s="15">
        <v>0</v>
      </c>
      <c r="E86" s="20" t="s">
        <v>121</v>
      </c>
    </row>
    <row r="87" spans="1:5" ht="33" customHeight="1">
      <c r="A87" s="10">
        <v>83</v>
      </c>
      <c r="B87" s="19" t="s">
        <v>144</v>
      </c>
      <c r="C87" s="20" t="s">
        <v>21</v>
      </c>
      <c r="D87" s="15">
        <v>0</v>
      </c>
      <c r="E87" s="20" t="s">
        <v>121</v>
      </c>
    </row>
    <row r="88" spans="1:5" ht="33" customHeight="1">
      <c r="A88" s="10">
        <v>84</v>
      </c>
      <c r="B88" s="19" t="s">
        <v>145</v>
      </c>
      <c r="C88" s="20" t="s">
        <v>21</v>
      </c>
      <c r="D88" s="15">
        <v>0</v>
      </c>
      <c r="E88" s="20" t="s">
        <v>121</v>
      </c>
    </row>
    <row r="89" spans="1:5" ht="33" customHeight="1">
      <c r="A89" s="10">
        <v>85</v>
      </c>
      <c r="B89" s="19" t="s">
        <v>146</v>
      </c>
      <c r="C89" s="20" t="s">
        <v>21</v>
      </c>
      <c r="D89" s="15">
        <v>0</v>
      </c>
      <c r="E89" s="20" t="s">
        <v>121</v>
      </c>
    </row>
    <row r="90" spans="1:5" ht="33" customHeight="1">
      <c r="A90" s="10">
        <v>86</v>
      </c>
      <c r="B90" s="19" t="s">
        <v>147</v>
      </c>
      <c r="C90" s="20" t="s">
        <v>21</v>
      </c>
      <c r="D90" s="15">
        <v>0</v>
      </c>
      <c r="E90" s="20" t="s">
        <v>121</v>
      </c>
    </row>
    <row r="91" spans="1:5" ht="33" customHeight="1">
      <c r="A91" s="10">
        <v>87</v>
      </c>
      <c r="B91" s="19" t="s">
        <v>148</v>
      </c>
      <c r="C91" s="20" t="s">
        <v>21</v>
      </c>
      <c r="D91" s="15">
        <v>0</v>
      </c>
      <c r="E91" s="20" t="s">
        <v>121</v>
      </c>
    </row>
    <row r="92" spans="1:5" ht="33" customHeight="1">
      <c r="A92" s="10">
        <v>88</v>
      </c>
      <c r="B92" s="19" t="s">
        <v>149</v>
      </c>
      <c r="C92" s="20" t="s">
        <v>21</v>
      </c>
      <c r="D92" s="15">
        <v>0</v>
      </c>
      <c r="E92" s="20" t="s">
        <v>121</v>
      </c>
    </row>
    <row r="93" spans="1:5" ht="33" customHeight="1">
      <c r="A93" s="10">
        <v>89</v>
      </c>
      <c r="B93" s="19" t="s">
        <v>150</v>
      </c>
      <c r="C93" s="20" t="s">
        <v>21</v>
      </c>
      <c r="D93" s="15">
        <v>0</v>
      </c>
      <c r="E93" s="20" t="s">
        <v>121</v>
      </c>
    </row>
    <row r="94" spans="1:5" ht="33" customHeight="1">
      <c r="A94" s="10">
        <v>90</v>
      </c>
      <c r="B94" s="19" t="s">
        <v>151</v>
      </c>
      <c r="C94" s="20" t="s">
        <v>21</v>
      </c>
      <c r="D94" s="15">
        <v>0</v>
      </c>
      <c r="E94" s="20" t="s">
        <v>121</v>
      </c>
    </row>
    <row r="95" spans="1:5" ht="33" customHeight="1">
      <c r="A95" s="10">
        <v>91</v>
      </c>
      <c r="B95" s="19" t="s">
        <v>152</v>
      </c>
      <c r="C95" s="20" t="s">
        <v>21</v>
      </c>
      <c r="D95" s="15">
        <v>0</v>
      </c>
      <c r="E95" s="20" t="s">
        <v>121</v>
      </c>
    </row>
    <row r="96" spans="1:5" ht="33" customHeight="1">
      <c r="A96" s="10">
        <v>92</v>
      </c>
      <c r="B96" s="19" t="s">
        <v>153</v>
      </c>
      <c r="C96" s="20" t="s">
        <v>21</v>
      </c>
      <c r="D96" s="15">
        <v>0</v>
      </c>
      <c r="E96" s="20" t="s">
        <v>121</v>
      </c>
    </row>
    <row r="97" spans="1:5" ht="33" customHeight="1">
      <c r="A97" s="10">
        <v>93</v>
      </c>
      <c r="B97" s="19" t="s">
        <v>154</v>
      </c>
      <c r="C97" s="20" t="s">
        <v>21</v>
      </c>
      <c r="D97" s="15">
        <v>0</v>
      </c>
      <c r="E97" s="20" t="s">
        <v>121</v>
      </c>
    </row>
    <row r="98" spans="1:5" ht="33" customHeight="1">
      <c r="A98" s="10">
        <v>94</v>
      </c>
      <c r="B98" s="19" t="s">
        <v>155</v>
      </c>
      <c r="C98" s="20" t="s">
        <v>21</v>
      </c>
      <c r="D98" s="15">
        <v>0</v>
      </c>
      <c r="E98" s="20" t="s">
        <v>121</v>
      </c>
    </row>
    <row r="99" spans="1:5" ht="33" customHeight="1">
      <c r="A99" s="10">
        <v>95</v>
      </c>
      <c r="B99" s="19" t="s">
        <v>156</v>
      </c>
      <c r="C99" s="20" t="s">
        <v>21</v>
      </c>
      <c r="D99" s="15">
        <v>0</v>
      </c>
      <c r="E99" s="20" t="s">
        <v>121</v>
      </c>
    </row>
    <row r="100" spans="1:5" ht="33" customHeight="1">
      <c r="A100" s="10">
        <v>96</v>
      </c>
      <c r="B100" s="22" t="s">
        <v>157</v>
      </c>
      <c r="C100" s="20" t="s">
        <v>21</v>
      </c>
      <c r="D100" s="15">
        <v>0</v>
      </c>
      <c r="E100" s="20" t="s">
        <v>158</v>
      </c>
    </row>
    <row r="101" spans="1:5" ht="33" customHeight="1">
      <c r="A101" s="10">
        <v>97</v>
      </c>
      <c r="B101" s="22" t="s">
        <v>159</v>
      </c>
      <c r="C101" s="20" t="s">
        <v>21</v>
      </c>
      <c r="D101" s="15">
        <v>0</v>
      </c>
      <c r="E101" s="20" t="s">
        <v>158</v>
      </c>
    </row>
    <row r="102" spans="1:5" ht="33" customHeight="1">
      <c r="A102" s="16" t="s">
        <v>19</v>
      </c>
      <c r="B102" s="17"/>
      <c r="C102" s="17"/>
      <c r="D102" s="18">
        <f>SUM(D14:D101)</f>
        <v>37000000</v>
      </c>
      <c r="E102" s="33"/>
    </row>
    <row r="103" spans="1:5" ht="42" customHeight="1">
      <c r="A103" s="23">
        <v>1</v>
      </c>
      <c r="B103" s="24" t="s">
        <v>160</v>
      </c>
      <c r="C103" s="25" t="s">
        <v>161</v>
      </c>
      <c r="D103" s="26">
        <v>417120</v>
      </c>
      <c r="E103" s="34" t="s">
        <v>162</v>
      </c>
    </row>
    <row r="104" spans="1:5" ht="42" customHeight="1">
      <c r="A104" s="23">
        <v>2</v>
      </c>
      <c r="B104" s="24" t="s">
        <v>163</v>
      </c>
      <c r="C104" s="25" t="s">
        <v>161</v>
      </c>
      <c r="D104" s="26">
        <v>106980</v>
      </c>
      <c r="E104" s="34" t="s">
        <v>164</v>
      </c>
    </row>
    <row r="105" spans="1:5" ht="42" customHeight="1">
      <c r="A105" s="23">
        <v>3</v>
      </c>
      <c r="B105" s="24" t="s">
        <v>165</v>
      </c>
      <c r="C105" s="25" t="s">
        <v>161</v>
      </c>
      <c r="D105" s="26">
        <v>442440</v>
      </c>
      <c r="E105" s="34"/>
    </row>
    <row r="106" spans="1:5" ht="42" customHeight="1">
      <c r="A106" s="23">
        <v>4</v>
      </c>
      <c r="B106" s="24" t="s">
        <v>166</v>
      </c>
      <c r="C106" s="25" t="s">
        <v>161</v>
      </c>
      <c r="D106" s="26">
        <v>195840</v>
      </c>
      <c r="E106" s="34"/>
    </row>
    <row r="107" spans="1:5" ht="42" customHeight="1">
      <c r="A107" s="23">
        <v>5</v>
      </c>
      <c r="B107" s="24" t="s">
        <v>167</v>
      </c>
      <c r="C107" s="25" t="s">
        <v>161</v>
      </c>
      <c r="D107" s="26">
        <v>424140</v>
      </c>
      <c r="E107" s="34" t="s">
        <v>168</v>
      </c>
    </row>
    <row r="108" spans="1:5" ht="42" customHeight="1">
      <c r="A108" s="23">
        <v>6</v>
      </c>
      <c r="B108" s="24" t="s">
        <v>169</v>
      </c>
      <c r="C108" s="25" t="s">
        <v>161</v>
      </c>
      <c r="D108" s="26">
        <v>167640</v>
      </c>
      <c r="E108" s="34"/>
    </row>
    <row r="109" spans="1:5" ht="42" customHeight="1">
      <c r="A109" s="23">
        <v>7</v>
      </c>
      <c r="B109" s="24" t="s">
        <v>170</v>
      </c>
      <c r="C109" s="25" t="s">
        <v>161</v>
      </c>
      <c r="D109" s="26">
        <v>290520</v>
      </c>
      <c r="E109" s="34"/>
    </row>
    <row r="110" spans="1:5" ht="42" customHeight="1">
      <c r="A110" s="23">
        <v>8</v>
      </c>
      <c r="B110" s="24" t="s">
        <v>171</v>
      </c>
      <c r="C110" s="25" t="s">
        <v>161</v>
      </c>
      <c r="D110" s="26">
        <v>258660</v>
      </c>
      <c r="E110" s="34"/>
    </row>
    <row r="111" spans="1:5" ht="42" customHeight="1">
      <c r="A111" s="23">
        <v>9</v>
      </c>
      <c r="B111" s="24" t="s">
        <v>172</v>
      </c>
      <c r="C111" s="25" t="s">
        <v>161</v>
      </c>
      <c r="D111" s="26">
        <v>1645500</v>
      </c>
      <c r="E111" s="34"/>
    </row>
    <row r="112" spans="1:5" ht="42" customHeight="1">
      <c r="A112" s="23">
        <v>10</v>
      </c>
      <c r="B112" s="25" t="s">
        <v>173</v>
      </c>
      <c r="C112" s="25" t="s">
        <v>161</v>
      </c>
      <c r="D112" s="25">
        <v>0</v>
      </c>
      <c r="E112" s="25" t="s">
        <v>174</v>
      </c>
    </row>
    <row r="113" spans="1:5" ht="42" customHeight="1">
      <c r="A113" s="23">
        <v>11</v>
      </c>
      <c r="B113" s="25" t="s">
        <v>175</v>
      </c>
      <c r="C113" s="25" t="s">
        <v>161</v>
      </c>
      <c r="D113" s="25">
        <v>0</v>
      </c>
      <c r="E113" s="25" t="s">
        <v>176</v>
      </c>
    </row>
    <row r="114" spans="1:5" ht="42" customHeight="1">
      <c r="A114" s="23">
        <v>12</v>
      </c>
      <c r="B114" s="25" t="s">
        <v>177</v>
      </c>
      <c r="C114" s="25" t="s">
        <v>161</v>
      </c>
      <c r="D114" s="25">
        <v>0</v>
      </c>
      <c r="E114" s="25" t="s">
        <v>178</v>
      </c>
    </row>
    <row r="115" spans="1:5" ht="42" customHeight="1">
      <c r="A115" s="27" t="s">
        <v>19</v>
      </c>
      <c r="B115" s="28"/>
      <c r="C115" s="28"/>
      <c r="D115" s="29">
        <f>SUM(D103:D111)</f>
        <v>3948840</v>
      </c>
      <c r="E115" s="34"/>
    </row>
    <row r="116" spans="1:5" ht="42" customHeight="1">
      <c r="A116" s="30">
        <v>1</v>
      </c>
      <c r="B116" s="30" t="s">
        <v>179</v>
      </c>
      <c r="C116" s="31" t="s">
        <v>180</v>
      </c>
      <c r="D116" s="31">
        <v>3000000</v>
      </c>
      <c r="E116" s="11" t="s">
        <v>9</v>
      </c>
    </row>
    <row r="117" spans="1:5" ht="42" customHeight="1">
      <c r="A117" s="30">
        <v>2</v>
      </c>
      <c r="B117" s="32" t="s">
        <v>181</v>
      </c>
      <c r="C117" s="31" t="s">
        <v>180</v>
      </c>
      <c r="D117" s="31">
        <v>2000000</v>
      </c>
      <c r="E117" s="11" t="s">
        <v>9</v>
      </c>
    </row>
    <row r="118" spans="1:5" ht="42" customHeight="1">
      <c r="A118" s="30">
        <v>3</v>
      </c>
      <c r="B118" s="32" t="s">
        <v>182</v>
      </c>
      <c r="C118" s="31" t="s">
        <v>180</v>
      </c>
      <c r="D118" s="31">
        <v>2000000</v>
      </c>
      <c r="E118" s="11" t="s">
        <v>9</v>
      </c>
    </row>
    <row r="119" spans="1:5" ht="42" customHeight="1">
      <c r="A119" s="30">
        <v>4</v>
      </c>
      <c r="B119" s="32" t="s">
        <v>183</v>
      </c>
      <c r="C119" s="31" t="s">
        <v>180</v>
      </c>
      <c r="D119" s="31">
        <v>1500000</v>
      </c>
      <c r="E119" s="11" t="s">
        <v>9</v>
      </c>
    </row>
    <row r="120" spans="1:5" ht="42" customHeight="1">
      <c r="A120" s="30">
        <v>5</v>
      </c>
      <c r="B120" s="32" t="s">
        <v>170</v>
      </c>
      <c r="C120" s="31" t="s">
        <v>180</v>
      </c>
      <c r="D120" s="31">
        <v>1500000</v>
      </c>
      <c r="E120" s="11" t="s">
        <v>9</v>
      </c>
    </row>
    <row r="121" spans="1:5" ht="42" customHeight="1">
      <c r="A121" s="30">
        <v>6</v>
      </c>
      <c r="B121" s="32" t="s">
        <v>184</v>
      </c>
      <c r="C121" s="31" t="s">
        <v>180</v>
      </c>
      <c r="D121" s="31">
        <v>1500000</v>
      </c>
      <c r="E121" s="11" t="s">
        <v>9</v>
      </c>
    </row>
    <row r="122" spans="1:5" ht="42" customHeight="1">
      <c r="A122" s="30">
        <v>7</v>
      </c>
      <c r="B122" s="32" t="s">
        <v>185</v>
      </c>
      <c r="C122" s="31" t="s">
        <v>180</v>
      </c>
      <c r="D122" s="31">
        <v>1000000</v>
      </c>
      <c r="E122" s="11" t="s">
        <v>9</v>
      </c>
    </row>
    <row r="123" spans="1:5" ht="42" customHeight="1">
      <c r="A123" s="30">
        <v>8</v>
      </c>
      <c r="B123" s="32" t="s">
        <v>186</v>
      </c>
      <c r="C123" s="31" t="s">
        <v>180</v>
      </c>
      <c r="D123" s="31">
        <v>1000000</v>
      </c>
      <c r="E123" s="11" t="s">
        <v>9</v>
      </c>
    </row>
    <row r="124" spans="1:5" ht="42" customHeight="1">
      <c r="A124" s="30">
        <v>9</v>
      </c>
      <c r="B124" s="32" t="s">
        <v>165</v>
      </c>
      <c r="C124" s="31" t="s">
        <v>180</v>
      </c>
      <c r="D124" s="31">
        <v>1000000</v>
      </c>
      <c r="E124" s="11" t="s">
        <v>9</v>
      </c>
    </row>
    <row r="125" spans="1:5" ht="42" customHeight="1">
      <c r="A125" s="30">
        <v>10</v>
      </c>
      <c r="B125" s="32" t="s">
        <v>167</v>
      </c>
      <c r="C125" s="31" t="s">
        <v>180</v>
      </c>
      <c r="D125" s="31">
        <v>1000000</v>
      </c>
      <c r="E125" s="11" t="s">
        <v>9</v>
      </c>
    </row>
    <row r="126" spans="1:5" ht="42" customHeight="1">
      <c r="A126" s="19">
        <v>11</v>
      </c>
      <c r="B126" s="20" t="s">
        <v>160</v>
      </c>
      <c r="C126" s="31" t="s">
        <v>180</v>
      </c>
      <c r="D126" s="20">
        <v>0</v>
      </c>
      <c r="E126" s="19" t="s">
        <v>187</v>
      </c>
    </row>
    <row r="127" spans="1:5" ht="42" customHeight="1">
      <c r="A127" s="19">
        <v>12</v>
      </c>
      <c r="B127" s="20" t="s">
        <v>188</v>
      </c>
      <c r="C127" s="31" t="s">
        <v>180</v>
      </c>
      <c r="D127" s="20">
        <v>0</v>
      </c>
      <c r="E127" s="19" t="s">
        <v>187</v>
      </c>
    </row>
    <row r="128" spans="1:5" ht="42" customHeight="1">
      <c r="A128" s="19">
        <v>13</v>
      </c>
      <c r="B128" s="20" t="s">
        <v>189</v>
      </c>
      <c r="C128" s="31" t="s">
        <v>180</v>
      </c>
      <c r="D128" s="20">
        <v>0</v>
      </c>
      <c r="E128" s="19" t="s">
        <v>187</v>
      </c>
    </row>
    <row r="129" spans="1:5" ht="42" customHeight="1">
      <c r="A129" s="19">
        <v>14</v>
      </c>
      <c r="B129" s="20" t="s">
        <v>172</v>
      </c>
      <c r="C129" s="31" t="s">
        <v>180</v>
      </c>
      <c r="D129" s="20">
        <v>0</v>
      </c>
      <c r="E129" s="19" t="s">
        <v>187</v>
      </c>
    </row>
    <row r="130" spans="1:5" ht="42" customHeight="1">
      <c r="A130" s="19">
        <v>15</v>
      </c>
      <c r="B130" s="20" t="s">
        <v>163</v>
      </c>
      <c r="C130" s="31" t="s">
        <v>180</v>
      </c>
      <c r="D130" s="20">
        <v>0</v>
      </c>
      <c r="E130" s="19" t="s">
        <v>187</v>
      </c>
    </row>
    <row r="131" spans="1:5" ht="42" customHeight="1">
      <c r="A131" s="19">
        <v>16</v>
      </c>
      <c r="B131" s="20" t="s">
        <v>190</v>
      </c>
      <c r="C131" s="31" t="s">
        <v>180</v>
      </c>
      <c r="D131" s="20">
        <v>0</v>
      </c>
      <c r="E131" s="19" t="s">
        <v>187</v>
      </c>
    </row>
    <row r="132" spans="1:5" ht="42" customHeight="1">
      <c r="A132" s="19">
        <v>17</v>
      </c>
      <c r="B132" s="20" t="s">
        <v>171</v>
      </c>
      <c r="C132" s="31" t="s">
        <v>180</v>
      </c>
      <c r="D132" s="20">
        <v>0</v>
      </c>
      <c r="E132" s="19" t="s">
        <v>187</v>
      </c>
    </row>
    <row r="133" spans="1:5" ht="42" customHeight="1">
      <c r="A133" s="19">
        <v>18</v>
      </c>
      <c r="B133" s="20" t="s">
        <v>191</v>
      </c>
      <c r="C133" s="31" t="s">
        <v>180</v>
      </c>
      <c r="D133" s="20">
        <v>0</v>
      </c>
      <c r="E133" s="19" t="s">
        <v>187</v>
      </c>
    </row>
    <row r="134" spans="1:5" ht="42" customHeight="1">
      <c r="A134" s="19">
        <v>19</v>
      </c>
      <c r="B134" s="20" t="s">
        <v>169</v>
      </c>
      <c r="C134" s="31" t="s">
        <v>180</v>
      </c>
      <c r="D134" s="20">
        <v>0</v>
      </c>
      <c r="E134" s="19" t="s">
        <v>187</v>
      </c>
    </row>
    <row r="135" spans="1:5" ht="42" customHeight="1">
      <c r="A135" s="19">
        <v>20</v>
      </c>
      <c r="B135" s="20" t="s">
        <v>177</v>
      </c>
      <c r="C135" s="31" t="s">
        <v>180</v>
      </c>
      <c r="D135" s="20">
        <v>0</v>
      </c>
      <c r="E135" s="19" t="s">
        <v>187</v>
      </c>
    </row>
    <row r="136" spans="1:5" ht="42" customHeight="1">
      <c r="A136" s="16" t="s">
        <v>19</v>
      </c>
      <c r="B136" s="17"/>
      <c r="C136" s="17"/>
      <c r="D136" s="29">
        <v>15500000</v>
      </c>
      <c r="E136" s="34"/>
    </row>
    <row r="137" spans="1:5" ht="54" customHeight="1">
      <c r="A137" s="10">
        <v>1</v>
      </c>
      <c r="B137" s="35" t="s">
        <v>192</v>
      </c>
      <c r="C137" s="35" t="s">
        <v>193</v>
      </c>
      <c r="D137" s="36">
        <v>10125000</v>
      </c>
      <c r="E137" s="43"/>
    </row>
    <row r="138" spans="1:5" ht="54" customHeight="1">
      <c r="A138" s="10">
        <v>2</v>
      </c>
      <c r="B138" s="35" t="s">
        <v>192</v>
      </c>
      <c r="C138" s="35" t="s">
        <v>194</v>
      </c>
      <c r="D138" s="36">
        <v>3414150</v>
      </c>
      <c r="E138" s="44"/>
    </row>
    <row r="139" spans="1:5" ht="39.75" customHeight="1">
      <c r="A139" s="16" t="s">
        <v>19</v>
      </c>
      <c r="B139" s="17"/>
      <c r="C139" s="17"/>
      <c r="D139" s="18">
        <f>SUM(D137:D138)</f>
        <v>13539150</v>
      </c>
      <c r="E139" s="19"/>
    </row>
    <row r="140" spans="1:5" ht="31.5" customHeight="1">
      <c r="A140" s="10">
        <v>1</v>
      </c>
      <c r="B140" s="35" t="s">
        <v>195</v>
      </c>
      <c r="C140" s="25" t="s">
        <v>196</v>
      </c>
      <c r="D140" s="36">
        <v>10026000</v>
      </c>
      <c r="E140" s="33"/>
    </row>
    <row r="141" spans="1:5" ht="31.5" customHeight="1">
      <c r="A141" s="10">
        <v>2</v>
      </c>
      <c r="B141" s="35" t="s">
        <v>197</v>
      </c>
      <c r="C141" s="25" t="s">
        <v>196</v>
      </c>
      <c r="D141" s="36">
        <v>4768000</v>
      </c>
      <c r="E141" s="33"/>
    </row>
    <row r="142" spans="1:5" ht="31.5" customHeight="1">
      <c r="A142" s="10">
        <v>3</v>
      </c>
      <c r="B142" s="35" t="s">
        <v>198</v>
      </c>
      <c r="C142" s="25" t="s">
        <v>196</v>
      </c>
      <c r="D142" s="36">
        <v>2006500</v>
      </c>
      <c r="E142" s="33"/>
    </row>
    <row r="143" spans="1:5" ht="31.5" customHeight="1">
      <c r="A143" s="37" t="s">
        <v>19</v>
      </c>
      <c r="B143" s="38"/>
      <c r="C143" s="38"/>
      <c r="D143" s="39">
        <f>SUM(D140:D142)</f>
        <v>16800500</v>
      </c>
      <c r="E143" s="45"/>
    </row>
    <row r="144" spans="1:5" ht="31.5" customHeight="1">
      <c r="A144" s="8" t="s">
        <v>199</v>
      </c>
      <c r="B144" s="40"/>
      <c r="C144" s="40"/>
      <c r="D144" s="41">
        <f>D13+D102+D115++D136+D139+D143</f>
        <v>139405740</v>
      </c>
      <c r="E144" s="46"/>
    </row>
    <row r="145" spans="1:4" ht="15.75">
      <c r="A145" s="3"/>
      <c r="B145" s="3"/>
      <c r="C145" s="42"/>
      <c r="D145" s="4"/>
    </row>
    <row r="146" spans="1:4" ht="15.75">
      <c r="A146" s="3"/>
      <c r="B146" s="3"/>
      <c r="C146" s="42"/>
      <c r="D146" s="4"/>
    </row>
    <row r="147" spans="1:4" ht="15.75">
      <c r="A147" s="3"/>
      <c r="B147" s="3"/>
      <c r="C147" s="42"/>
      <c r="D147" s="4"/>
    </row>
    <row r="148" spans="1:4" ht="15.75">
      <c r="A148" s="3"/>
      <c r="B148" s="3"/>
      <c r="C148" s="42"/>
      <c r="D148" s="4"/>
    </row>
    <row r="149" spans="1:4" ht="15.75">
      <c r="A149" s="3"/>
      <c r="B149" s="3"/>
      <c r="C149" s="42"/>
      <c r="D149" s="4"/>
    </row>
    <row r="150" spans="1:4" ht="15.75">
      <c r="A150" s="3"/>
      <c r="B150" s="3"/>
      <c r="C150" s="42"/>
      <c r="D150" s="4"/>
    </row>
    <row r="151" spans="1:4" ht="15.75">
      <c r="A151" s="3"/>
      <c r="B151" s="3"/>
      <c r="C151" s="42"/>
      <c r="D151" s="4"/>
    </row>
    <row r="152" spans="1:4" ht="15.75">
      <c r="A152" s="3"/>
      <c r="B152" s="3"/>
      <c r="C152" s="42"/>
      <c r="D152" s="4"/>
    </row>
    <row r="153" spans="1:4" ht="15.75">
      <c r="A153" s="3"/>
      <c r="B153" s="3"/>
      <c r="C153" s="3"/>
      <c r="D153" s="4"/>
    </row>
    <row r="154" spans="1:4" ht="15.75">
      <c r="A154" s="3"/>
      <c r="B154" s="3"/>
      <c r="C154" s="3"/>
      <c r="D154" s="4"/>
    </row>
    <row r="155" spans="1:4" ht="15.75">
      <c r="A155" s="3"/>
      <c r="B155" s="3"/>
      <c r="C155" s="3"/>
      <c r="D155" s="4"/>
    </row>
    <row r="156" spans="1:4" ht="15.75">
      <c r="A156" s="3"/>
      <c r="B156" s="3"/>
      <c r="C156" s="3"/>
      <c r="D156" s="4"/>
    </row>
    <row r="157" spans="1:4" ht="15.75">
      <c r="A157" s="3"/>
      <c r="B157" s="3"/>
      <c r="C157" s="3"/>
      <c r="D157" s="4"/>
    </row>
  </sheetData>
  <sheetProtection/>
  <autoFilter ref="A3:E102"/>
  <mergeCells count="9">
    <mergeCell ref="A2:E2"/>
    <mergeCell ref="A13:C13"/>
    <mergeCell ref="A102:C102"/>
    <mergeCell ref="A115:C115"/>
    <mergeCell ref="A136:C136"/>
    <mergeCell ref="A139:C139"/>
    <mergeCell ref="A143:C143"/>
    <mergeCell ref="A144:C144"/>
    <mergeCell ref="E137:E138"/>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USER</cp:lastModifiedBy>
  <dcterms:created xsi:type="dcterms:W3CDTF">2018-05-28T11:28:41Z</dcterms:created>
  <dcterms:modified xsi:type="dcterms:W3CDTF">2023-10-25T17:45:31Z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2052-11.8.2.11764</vt:lpwstr>
  </property>
  <property fmtid="{D5CDD505-2E9C-101B-9397-08002B2CF9AE}" pid="3" name="I">
    <vt:lpwstr>ABC5901E12E9F3E4BBE33865D113B1FE</vt:lpwstr>
  </property>
  <property fmtid="{D5CDD505-2E9C-101B-9397-08002B2CF9AE}" pid="4" name="퀀_generated_2.-2147483648">
    <vt:i4>2052</vt:i4>
  </property>
</Properties>
</file>